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8_{6F6AD6F3-0EB7-420C-9612-144F8F365818}" xr6:coauthVersionLast="47" xr6:coauthVersionMax="47" xr10:uidLastSave="{00000000-0000-0000-0000-000000000000}"/>
  <bookViews>
    <workbookView xWindow="-120" yWindow="-120" windowWidth="29040" windowHeight="15720" activeTab="3" xr2:uid="{4738FC0A-D423-440D-9F49-EDF331222146}"/>
  </bookViews>
  <sheets>
    <sheet name="I TRIM" sheetId="1" r:id="rId1"/>
    <sheet name="II TRIM" sheetId="3" r:id="rId2"/>
    <sheet name="III TRIM" sheetId="4" r:id="rId3"/>
    <sheet name="IV TRIM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4"/>
  <c r="A1" i="1"/>
  <c r="A1" i="5"/>
</calcChain>
</file>

<file path=xl/sharedStrings.xml><?xml version="1.0" encoding="utf-8"?>
<sst xmlns="http://schemas.openxmlformats.org/spreadsheetml/2006/main" count="136" uniqueCount="47">
  <si>
    <t>CALIDAD DE LA ATENCION</t>
  </si>
  <si>
    <t>CALIDAD DEL SERVICIO</t>
  </si>
  <si>
    <t>CALIDAD DE LA INFRAESTRUCTURA</t>
  </si>
  <si>
    <t xml:space="preserve">RECOMENDACIONES </t>
  </si>
  <si>
    <t xml:space="preserve">NIVEL DE SATISFACCION </t>
  </si>
  <si>
    <t>1. ¿Cómo fue el proceso para concertar una cita?</t>
  </si>
  <si>
    <t>2. ¿Califique el trato del personal que lo/a atendió?</t>
  </si>
  <si>
    <t>3. ¿El tiempo de espera previo a su atención fue?</t>
  </si>
  <si>
    <t>4. ¿Cómo califica la atención recibida en términos de amabilidad y oportunidad?</t>
  </si>
  <si>
    <t>5. ¿La claridad de la información suministrada para hacer uso del servicio fue?</t>
  </si>
  <si>
    <t>6. ¿Cómo calificaría el servicio recibido por el profesional que lo atendió?, (odontólogo, medico, enfermería, bacteriólogo, Radiología).</t>
  </si>
  <si>
    <t>7. ¿Cómo calificaría su experiencia global respecto al servicio de salud recibido?</t>
  </si>
  <si>
    <t>8. ¿la higiene y limpieza del lugar en donde fue atendido/a  le pareció?</t>
  </si>
  <si>
    <t>9. ¿La privacidad y comodidad del lugar en donde recibió su atención  fue?</t>
  </si>
  <si>
    <t>10. ¿Cómo calificaría el ambiente e implementos de la IPS? (bancas, consultorios, impresoras, muebles)</t>
  </si>
  <si>
    <t xml:space="preserve"> ¿Recomendaría a sus familiares y amigos esta IPS?</t>
  </si>
  <si>
    <t>MUY BUENO</t>
  </si>
  <si>
    <t>Definitivamente Si</t>
  </si>
  <si>
    <t>BUENO</t>
  </si>
  <si>
    <t>Probablemente Si</t>
  </si>
  <si>
    <t>REGULAR</t>
  </si>
  <si>
    <t>Definitivamente No</t>
  </si>
  <si>
    <t>MALO</t>
  </si>
  <si>
    <t>Probablemente No</t>
  </si>
  <si>
    <t>MUY MALO</t>
  </si>
  <si>
    <t>No responde</t>
  </si>
  <si>
    <t>NIVEL DE SATISFACCION POR DIMENSION</t>
  </si>
  <si>
    <t>NIVEL DE SATISFACCION GENERAL</t>
  </si>
  <si>
    <r>
      <t>El</t>
    </r>
    <r>
      <rPr>
        <b/>
        <sz val="10.5"/>
        <color rgb="FF000000"/>
        <rFont val="Arial"/>
      </rPr>
      <t xml:space="preserve"> 85%</t>
    </r>
    <r>
      <rPr>
        <sz val="10.5"/>
        <color rgb="FF000000"/>
        <rFont val="Arial"/>
      </rPr>
      <t xml:space="preserve"> De la población encuestada califica la </t>
    </r>
    <r>
      <rPr>
        <b/>
        <sz val="10.5"/>
        <color rgb="FF000000"/>
        <rFont val="Arial"/>
      </rPr>
      <t>calidad de la atención</t>
    </r>
    <r>
      <rPr>
        <sz val="10.5"/>
        <color rgb="FF000000"/>
        <rFont val="Arial"/>
      </rPr>
      <t xml:space="preserve"> entre buena y muy buena. </t>
    </r>
  </si>
  <si>
    <r>
      <t xml:space="preserve">El </t>
    </r>
    <r>
      <rPr>
        <b/>
        <sz val="10.5"/>
        <color rgb="FF000000"/>
        <rFont val="Arial"/>
        <family val="2"/>
      </rPr>
      <t>98%</t>
    </r>
    <r>
      <rPr>
        <sz val="10.5"/>
        <color rgb="FF000000"/>
        <rFont val="Arial"/>
      </rPr>
      <t xml:space="preserve"> De la población encuestada califica la </t>
    </r>
    <r>
      <rPr>
        <b/>
        <sz val="10.5"/>
        <color rgb="FF000000"/>
        <rFont val="Arial"/>
        <family val="2"/>
      </rPr>
      <t>calidad del servicio</t>
    </r>
    <r>
      <rPr>
        <sz val="10.5"/>
        <color rgb="FF000000"/>
        <rFont val="Arial"/>
      </rPr>
      <t xml:space="preserve"> entre bueno y muy buena. </t>
    </r>
  </si>
  <si>
    <r>
      <t xml:space="preserve">El </t>
    </r>
    <r>
      <rPr>
        <b/>
        <sz val="10.5"/>
        <color rgb="FF000000"/>
        <rFont val="Arial"/>
        <family val="2"/>
      </rPr>
      <t>99%</t>
    </r>
    <r>
      <rPr>
        <sz val="10.5"/>
        <color rgb="FF000000"/>
        <rFont val="Arial"/>
      </rPr>
      <t xml:space="preserve"> De la población encuestada califica la calidad de la infraestructura entre buena y muy buena. </t>
    </r>
  </si>
  <si>
    <t>De esta manera se determina que el nivel de satisfacción del usuario se ubica entre un 94% entre Bueno y Muy bueno.</t>
  </si>
  <si>
    <t>ANALISIS DE ENCUESTAS DE SATISFACCION AL USUARIO PRIMER TRIMESTRE 2025</t>
  </si>
  <si>
    <t>ANALISIS DE ENCUESTAS DE SATISFACCION AL USUARIO SEGUNDO TRIMESTRE 2025</t>
  </si>
  <si>
    <t>Para el primer trimestre del 2025, se encuestó 384 Usuarios de la ESE HOSPITAL REGIONAL CENTRO</t>
  </si>
  <si>
    <t>Para el segundo trimestre del 2025, se encuestó 315 Usuarios de la ESE HOSPITAL REGIONAL CENTRO</t>
  </si>
  <si>
    <r>
      <t>El</t>
    </r>
    <r>
      <rPr>
        <b/>
        <sz val="10.5"/>
        <color rgb="FF000000"/>
        <rFont val="Arial"/>
      </rPr>
      <t xml:space="preserve"> 99%</t>
    </r>
    <r>
      <rPr>
        <sz val="10.5"/>
        <color rgb="FF000000"/>
        <rFont val="Arial"/>
      </rPr>
      <t xml:space="preserve"> De la población encuestada califica la </t>
    </r>
    <r>
      <rPr>
        <b/>
        <sz val="10.5"/>
        <color rgb="FF000000"/>
        <rFont val="Arial"/>
      </rPr>
      <t>calidad de la atención</t>
    </r>
    <r>
      <rPr>
        <sz val="10.5"/>
        <color rgb="FF000000"/>
        <rFont val="Arial"/>
      </rPr>
      <t xml:space="preserve"> entre buena y muy buena. </t>
    </r>
  </si>
  <si>
    <r>
      <t xml:space="preserve">El </t>
    </r>
    <r>
      <rPr>
        <b/>
        <sz val="10.5"/>
        <color rgb="FF000000"/>
        <rFont val="Arial"/>
        <family val="2"/>
      </rPr>
      <t>99%</t>
    </r>
    <r>
      <rPr>
        <sz val="10.5"/>
        <color rgb="FF000000"/>
        <rFont val="Arial"/>
      </rPr>
      <t xml:space="preserve"> De la población encuestada califica la </t>
    </r>
    <r>
      <rPr>
        <b/>
        <sz val="10.5"/>
        <color rgb="FF000000"/>
        <rFont val="Arial"/>
        <family val="2"/>
      </rPr>
      <t>calidad del servicio</t>
    </r>
    <r>
      <rPr>
        <sz val="10.5"/>
        <color rgb="FF000000"/>
        <rFont val="Arial"/>
      </rPr>
      <t xml:space="preserve"> entre bueno y muy buena. </t>
    </r>
  </si>
  <si>
    <r>
      <t xml:space="preserve">El </t>
    </r>
    <r>
      <rPr>
        <b/>
        <sz val="10.5"/>
        <color rgb="FF000000"/>
        <rFont val="Arial"/>
        <family val="2"/>
      </rPr>
      <t>96%</t>
    </r>
    <r>
      <rPr>
        <sz val="10.5"/>
        <color rgb="FF000000"/>
        <rFont val="Arial"/>
      </rPr>
      <t xml:space="preserve"> De la población encuestada califica la calidad de la infraestructura entre buena y muy buena. </t>
    </r>
  </si>
  <si>
    <t>De esta manera se determina que el nivel de satisfacción del usuario se ubica entre un 98% entre Bueno y Muy bueno.</t>
  </si>
  <si>
    <t>ANALISIS DE ENCUESTAS DE SATISFACCION AL USUARIO TERCER TRIMESTRE 2025</t>
  </si>
  <si>
    <t>Para el Tercer trimestre del 2025, se encuestó 422 Usuarios de la ESE HOSPITAL REGIONAL CENTRO</t>
  </si>
  <si>
    <t>De esta manera se determina que el nivel de satisfacción del usuario se ubica entre un 97% entre Bueno y Muy bueno.</t>
  </si>
  <si>
    <t>ANALISIS DE ENCUESTAS DE SATISFACCION AL USUARIO CUARTOTRIMESTRE 2025</t>
  </si>
  <si>
    <t>Para el cuarto e del 2025, se encuestó 233 Usuarios de la ESE HOSPITAL REGIONAL CENTRO</t>
  </si>
  <si>
    <r>
      <t xml:space="preserve">El </t>
    </r>
    <r>
      <rPr>
        <b/>
        <sz val="10.5"/>
        <color rgb="FF000000"/>
        <rFont val="Arial"/>
        <family val="2"/>
      </rPr>
      <t>93%</t>
    </r>
    <r>
      <rPr>
        <sz val="10.5"/>
        <color rgb="FF000000"/>
        <rFont val="Arial"/>
      </rPr>
      <t xml:space="preserve"> De la población encuestada califica la calidad de la infraestructura entre buena y muy buena. </t>
    </r>
  </si>
  <si>
    <t>De esta manera se determina que el nivel de satisfacción del usuario se ubica entre un 96% entre Bueno y Muy bueno.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</si>
</sst>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.5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0.5"/>
      <color rgb="FF000000"/>
      <name val="Arial"/>
    </font>
    <font>
      <b/>
      <sz val="10"/>
      <color rgb="FF000000"/>
      <name val="Arial"/>
    </font>
    <font>
      <sz val="12"/>
      <color rgb="FF000000"/>
      <name val="Arial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E3B7"/>
        <bgColor indexed="64"/>
      </patternFill>
    </fill>
    <fill>
      <patternFill patternType="solid">
        <fgColor rgb="FFD1F1DA"/>
        <bgColor indexed="64"/>
      </patternFill>
    </fill>
    <fill>
      <patternFill patternType="solid">
        <fgColor rgb="FFFFE1CC"/>
        <bgColor indexed="64"/>
      </patternFill>
    </fill>
    <fill>
      <patternFill patternType="solid">
        <fgColor rgb="FFFFF9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6" xfId="0" applyFont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  <xf numFmtId="0" fontId="5" fillId="5" borderId="10" xfId="0" applyFont="1" applyFill="1" applyBorder="1" applyAlignment="1">
      <alignment horizontal="center" vertical="center" wrapText="1" readingOrder="1"/>
    </xf>
    <xf numFmtId="0" fontId="4" fillId="0" borderId="16" xfId="0" applyFont="1" applyBorder="1" applyAlignment="1">
      <alignment horizontal="left" wrapText="1" readingOrder="1"/>
    </xf>
    <xf numFmtId="0" fontId="6" fillId="0" borderId="10" xfId="0" applyFont="1" applyBorder="1" applyAlignment="1">
      <alignment horizontal="center" wrapText="1" readingOrder="1"/>
    </xf>
    <xf numFmtId="0" fontId="1" fillId="0" borderId="10" xfId="0" applyFont="1" applyBorder="1" applyAlignment="1">
      <alignment horizontal="center" wrapText="1" readingOrder="1"/>
    </xf>
    <xf numFmtId="0" fontId="6" fillId="0" borderId="14" xfId="0" applyFont="1" applyBorder="1" applyAlignment="1">
      <alignment horizontal="center" wrapText="1" readingOrder="1"/>
    </xf>
    <xf numFmtId="0" fontId="4" fillId="0" borderId="17" xfId="0" applyFont="1" applyBorder="1" applyAlignment="1">
      <alignment horizontal="center" vertical="center" wrapText="1" readingOrder="1"/>
    </xf>
    <xf numFmtId="0" fontId="7" fillId="0" borderId="18" xfId="0" applyFont="1" applyBorder="1" applyAlignment="1">
      <alignment horizontal="center" vertical="center" wrapText="1" readingOrder="1"/>
    </xf>
    <xf numFmtId="0" fontId="4" fillId="0" borderId="19" xfId="0" applyFont="1" applyBorder="1" applyAlignment="1">
      <alignment horizontal="center" vertical="center" wrapText="1" readingOrder="1"/>
    </xf>
    <xf numFmtId="0" fontId="4" fillId="0" borderId="2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wrapText="1" readingOrder="1"/>
    </xf>
    <xf numFmtId="0" fontId="4" fillId="5" borderId="11" xfId="0" applyFont="1" applyFill="1" applyBorder="1" applyAlignment="1">
      <alignment horizontal="center" vertical="center" wrapText="1" readingOrder="1"/>
    </xf>
    <xf numFmtId="0" fontId="4" fillId="5" borderId="12" xfId="0" applyFont="1" applyFill="1" applyBorder="1" applyAlignment="1">
      <alignment horizontal="center" vertical="center" wrapText="1" readingOrder="1"/>
    </xf>
    <xf numFmtId="0" fontId="4" fillId="5" borderId="13" xfId="0" applyFont="1" applyFill="1" applyBorder="1" applyAlignment="1">
      <alignment horizontal="center" vertical="center" wrapText="1" readingOrder="1"/>
    </xf>
    <xf numFmtId="0" fontId="4" fillId="3" borderId="15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1" fillId="3" borderId="11" xfId="0" applyFont="1" applyFill="1" applyBorder="1" applyAlignment="1">
      <alignment horizontal="center" vertical="center" wrapText="1" readingOrder="1"/>
    </xf>
    <xf numFmtId="0" fontId="1" fillId="3" borderId="12" xfId="0" applyFont="1" applyFill="1" applyBorder="1" applyAlignment="1">
      <alignment horizontal="center" vertical="center" wrapText="1" readingOrder="1"/>
    </xf>
    <xf numFmtId="0" fontId="1" fillId="3" borderId="13" xfId="0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horizontal="center" vertical="center" wrapText="1" readingOrder="1"/>
    </xf>
    <xf numFmtId="0" fontId="1" fillId="4" borderId="12" xfId="0" applyFont="1" applyFill="1" applyBorder="1" applyAlignment="1">
      <alignment horizontal="center" vertical="center" wrapText="1" readingOrder="1"/>
    </xf>
    <xf numFmtId="0" fontId="1" fillId="4" borderId="13" xfId="0" applyFont="1" applyFill="1" applyBorder="1" applyAlignment="1">
      <alignment horizontal="center" vertical="center" wrapText="1" readingOrder="1"/>
    </xf>
    <xf numFmtId="0" fontId="8" fillId="5" borderId="11" xfId="0" applyFont="1" applyFill="1" applyBorder="1" applyAlignment="1">
      <alignment horizontal="center" vertical="center" wrapText="1" readingOrder="1"/>
    </xf>
    <xf numFmtId="0" fontId="1" fillId="5" borderId="12" xfId="0" applyFont="1" applyFill="1" applyBorder="1" applyAlignment="1">
      <alignment horizontal="center" vertical="center" wrapText="1" readingOrder="1"/>
    </xf>
    <xf numFmtId="0" fontId="1" fillId="5" borderId="13" xfId="0" applyFont="1" applyFill="1" applyBorder="1" applyAlignment="1">
      <alignment horizontal="center" vertical="center" wrapText="1" readingOrder="1"/>
    </xf>
    <xf numFmtId="0" fontId="1" fillId="0" borderId="11" xfId="0" applyFont="1" applyBorder="1" applyAlignment="1">
      <alignment horizontal="center" wrapText="1" readingOrder="1"/>
    </xf>
    <xf numFmtId="0" fontId="1" fillId="0" borderId="15" xfId="0" applyFont="1" applyBorder="1" applyAlignment="1">
      <alignment horizont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400050</xdr:rowOff>
    </xdr:from>
    <xdr:to>
      <xdr:col>0</xdr:col>
      <xdr:colOff>1159126</xdr:colOff>
      <xdr:row>2</xdr:row>
      <xdr:rowOff>552450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AA43A0-1658-4B5E-8372-0C66BBBCA2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5" t="19088" r="32098" b="19708"/>
        <a:stretch/>
      </xdr:blipFill>
      <xdr:spPr>
        <a:xfrm>
          <a:off x="28575" y="400050"/>
          <a:ext cx="1130551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400050</xdr:rowOff>
    </xdr:from>
    <xdr:to>
      <xdr:col>0</xdr:col>
      <xdr:colOff>1159126</xdr:colOff>
      <xdr:row>2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4759B8-3BA3-444A-93BD-73D6D6A843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5" t="19088" r="32098" b="19708"/>
        <a:stretch/>
      </xdr:blipFill>
      <xdr:spPr>
        <a:xfrm>
          <a:off x="28575" y="400050"/>
          <a:ext cx="1130551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400050</xdr:rowOff>
    </xdr:from>
    <xdr:to>
      <xdr:col>0</xdr:col>
      <xdr:colOff>1159126</xdr:colOff>
      <xdr:row>2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88002A-55F5-4739-936C-EE1DD7AD2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5" t="19088" r="32098" b="19708"/>
        <a:stretch/>
      </xdr:blipFill>
      <xdr:spPr>
        <a:xfrm>
          <a:off x="28575" y="400050"/>
          <a:ext cx="1130551" cy="1057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400050</xdr:rowOff>
    </xdr:from>
    <xdr:to>
      <xdr:col>0</xdr:col>
      <xdr:colOff>1159126</xdr:colOff>
      <xdr:row>2</xdr:row>
      <xdr:rowOff>552450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966981-BBC0-4E81-9AE0-051C52056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5" t="19088" r="32098" b="19708"/>
        <a:stretch/>
      </xdr:blipFill>
      <xdr:spPr>
        <a:xfrm>
          <a:off x="28575" y="400050"/>
          <a:ext cx="11305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F8C-F0E2-47A9-A101-6E3580543077}">
  <sheetPr>
    <pageSetUpPr fitToPage="1"/>
  </sheetPr>
  <dimension ref="A1:M11"/>
  <sheetViews>
    <sheetView workbookViewId="0">
      <selection activeCell="B11" sqref="B11:M11"/>
    </sheetView>
  </sheetViews>
  <sheetFormatPr baseColWidth="10" defaultRowHeight="15" x14ac:dyDescent="0.25"/>
  <cols>
    <col min="1" max="1" width="18.85546875" customWidth="1"/>
    <col min="2" max="2" width="19.140625" customWidth="1"/>
    <col min="3" max="3" width="19.28515625" customWidth="1"/>
    <col min="4" max="4" width="16.5703125" customWidth="1"/>
    <col min="5" max="5" width="16.42578125" customWidth="1"/>
    <col min="6" max="6" width="16.140625" customWidth="1"/>
    <col min="7" max="7" width="19.140625" customWidth="1"/>
    <col min="8" max="8" width="17.7109375" customWidth="1"/>
    <col min="9" max="9" width="16.42578125" customWidth="1"/>
    <col min="10" max="10" width="16" customWidth="1"/>
    <col min="11" max="11" width="19" customWidth="1"/>
    <col min="12" max="12" width="16.28515625" customWidth="1"/>
    <col min="13" max="13" width="14.5703125" customWidth="1"/>
  </cols>
  <sheetData>
    <row r="1" spans="1:13" ht="37.5" customHeight="1" x14ac:dyDescent="0.25">
      <c r="A1" s="13">
        <f ca="1">A1:M11</f>
        <v>0</v>
      </c>
      <c r="B1" s="16" t="s">
        <v>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33.75" customHeight="1" x14ac:dyDescent="0.25">
      <c r="A2" s="14"/>
      <c r="B2" s="19" t="s">
        <v>34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46.5" customHeight="1" x14ac:dyDescent="0.25">
      <c r="A3" s="15"/>
      <c r="B3" s="22" t="s">
        <v>0</v>
      </c>
      <c r="C3" s="23"/>
      <c r="D3" s="23"/>
      <c r="E3" s="24"/>
      <c r="F3" s="25" t="s">
        <v>1</v>
      </c>
      <c r="G3" s="26"/>
      <c r="H3" s="27"/>
      <c r="I3" s="28" t="s">
        <v>2</v>
      </c>
      <c r="J3" s="29"/>
      <c r="K3" s="30"/>
      <c r="L3" s="22" t="s">
        <v>3</v>
      </c>
      <c r="M3" s="31"/>
    </row>
    <row r="4" spans="1:13" ht="127.5" x14ac:dyDescent="0.25">
      <c r="A4" s="1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  <c r="K4" s="4" t="s">
        <v>14</v>
      </c>
      <c r="L4" s="32" t="s">
        <v>15</v>
      </c>
      <c r="M4" s="33"/>
    </row>
    <row r="5" spans="1:13" ht="27.75" x14ac:dyDescent="0.25">
      <c r="A5" s="5" t="s">
        <v>16</v>
      </c>
      <c r="B5" s="6">
        <v>130</v>
      </c>
      <c r="C5" s="6">
        <v>150</v>
      </c>
      <c r="D5" s="6">
        <v>152</v>
      </c>
      <c r="E5" s="6">
        <v>161</v>
      </c>
      <c r="F5" s="6">
        <v>145</v>
      </c>
      <c r="G5" s="6">
        <v>197</v>
      </c>
      <c r="H5" s="6">
        <v>194</v>
      </c>
      <c r="I5" s="6">
        <v>298</v>
      </c>
      <c r="J5" s="6">
        <v>201</v>
      </c>
      <c r="K5" s="6">
        <v>188</v>
      </c>
      <c r="L5" s="7" t="s">
        <v>17</v>
      </c>
      <c r="M5" s="8">
        <v>158</v>
      </c>
    </row>
    <row r="6" spans="1:13" ht="27.75" x14ac:dyDescent="0.25">
      <c r="A6" s="5" t="s">
        <v>18</v>
      </c>
      <c r="B6" s="6">
        <v>250</v>
      </c>
      <c r="C6" s="6">
        <v>230</v>
      </c>
      <c r="D6" s="6">
        <v>228</v>
      </c>
      <c r="E6" s="6">
        <v>222</v>
      </c>
      <c r="F6" s="6">
        <v>238</v>
      </c>
      <c r="G6" s="6">
        <v>185</v>
      </c>
      <c r="H6" s="6">
        <v>188</v>
      </c>
      <c r="I6" s="6">
        <v>85</v>
      </c>
      <c r="J6" s="6">
        <v>183</v>
      </c>
      <c r="K6" s="6">
        <v>195</v>
      </c>
      <c r="L6" s="7" t="s">
        <v>19</v>
      </c>
      <c r="M6" s="8">
        <v>222</v>
      </c>
    </row>
    <row r="7" spans="1:13" ht="27.75" x14ac:dyDescent="0.25">
      <c r="A7" s="5" t="s">
        <v>20</v>
      </c>
      <c r="B7" s="6">
        <v>4</v>
      </c>
      <c r="C7" s="6">
        <v>4</v>
      </c>
      <c r="D7" s="6">
        <v>4</v>
      </c>
      <c r="E7" s="6">
        <v>1</v>
      </c>
      <c r="F7" s="6">
        <v>1</v>
      </c>
      <c r="G7" s="6">
        <v>2</v>
      </c>
      <c r="H7" s="6">
        <v>2</v>
      </c>
      <c r="I7" s="6">
        <v>1</v>
      </c>
      <c r="J7" s="6">
        <v>0</v>
      </c>
      <c r="K7" s="6">
        <v>1</v>
      </c>
      <c r="L7" s="7" t="s">
        <v>21</v>
      </c>
      <c r="M7" s="8">
        <v>0</v>
      </c>
    </row>
    <row r="8" spans="1:13" ht="27.75" x14ac:dyDescent="0.25">
      <c r="A8" s="5" t="s">
        <v>22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 t="s">
        <v>23</v>
      </c>
      <c r="M8" s="8">
        <v>0</v>
      </c>
    </row>
    <row r="9" spans="1:13" ht="23.25" customHeight="1" x14ac:dyDescent="0.25">
      <c r="A9" s="5" t="s">
        <v>24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 t="s">
        <v>25</v>
      </c>
      <c r="M9" s="8">
        <v>4</v>
      </c>
    </row>
    <row r="10" spans="1:13" ht="67.5" customHeight="1" x14ac:dyDescent="0.25">
      <c r="A10" s="1" t="s">
        <v>26</v>
      </c>
      <c r="B10" s="34" t="s">
        <v>28</v>
      </c>
      <c r="C10" s="35"/>
      <c r="D10" s="35"/>
      <c r="E10" s="36"/>
      <c r="F10" s="37" t="s">
        <v>29</v>
      </c>
      <c r="G10" s="38"/>
      <c r="H10" s="39"/>
      <c r="I10" s="40" t="s">
        <v>30</v>
      </c>
      <c r="J10" s="41"/>
      <c r="K10" s="42"/>
      <c r="L10" s="43"/>
      <c r="M10" s="44"/>
    </row>
    <row r="11" spans="1:13" ht="41.25" thickBot="1" x14ac:dyDescent="0.3">
      <c r="A11" s="9" t="s">
        <v>27</v>
      </c>
      <c r="B11" s="10" t="s">
        <v>31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</sheetData>
  <mergeCells count="13">
    <mergeCell ref="B11:M11"/>
    <mergeCell ref="A1:A3"/>
    <mergeCell ref="B1:M1"/>
    <mergeCell ref="B2:M2"/>
    <mergeCell ref="B3:E3"/>
    <mergeCell ref="F3:H3"/>
    <mergeCell ref="I3:K3"/>
    <mergeCell ref="L3:M3"/>
    <mergeCell ref="L4:M4"/>
    <mergeCell ref="B10:E10"/>
    <mergeCell ref="F10:H10"/>
    <mergeCell ref="I10:K10"/>
    <mergeCell ref="L10:M10"/>
  </mergeCells>
  <pageMargins left="0.7" right="0.7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AD80E-663D-4EB9-A6F2-E9E8EC69C45E}">
  <sheetPr>
    <pageSetUpPr fitToPage="1"/>
  </sheetPr>
  <dimension ref="A1:M11"/>
  <sheetViews>
    <sheetView workbookViewId="0">
      <selection activeCell="L10" sqref="L10:M10"/>
    </sheetView>
  </sheetViews>
  <sheetFormatPr baseColWidth="10" defaultRowHeight="15" x14ac:dyDescent="0.25"/>
  <cols>
    <col min="1" max="1" width="18.85546875" customWidth="1"/>
    <col min="2" max="2" width="19.140625" customWidth="1"/>
    <col min="3" max="3" width="19.28515625" customWidth="1"/>
    <col min="4" max="4" width="16.5703125" customWidth="1"/>
    <col min="5" max="5" width="16.42578125" customWidth="1"/>
    <col min="6" max="6" width="16.140625" customWidth="1"/>
    <col min="7" max="7" width="19.140625" customWidth="1"/>
    <col min="8" max="8" width="17.7109375" customWidth="1"/>
    <col min="9" max="9" width="16.42578125" customWidth="1"/>
    <col min="10" max="10" width="16" customWidth="1"/>
    <col min="11" max="11" width="19" customWidth="1"/>
    <col min="12" max="12" width="16.28515625" customWidth="1"/>
    <col min="13" max="13" width="14.5703125" customWidth="1"/>
  </cols>
  <sheetData>
    <row r="1" spans="1:13" ht="37.5" customHeight="1" x14ac:dyDescent="0.25">
      <c r="A1" s="13">
        <f ca="1">A1:M11</f>
        <v>0</v>
      </c>
      <c r="B1" s="16" t="s">
        <v>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33.75" customHeight="1" x14ac:dyDescent="0.25">
      <c r="A2" s="14"/>
      <c r="B2" s="19" t="s">
        <v>35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46.5" customHeight="1" x14ac:dyDescent="0.25">
      <c r="A3" s="15"/>
      <c r="B3" s="22" t="s">
        <v>0</v>
      </c>
      <c r="C3" s="23"/>
      <c r="D3" s="23"/>
      <c r="E3" s="24"/>
      <c r="F3" s="25" t="s">
        <v>1</v>
      </c>
      <c r="G3" s="26"/>
      <c r="H3" s="27"/>
      <c r="I3" s="28" t="s">
        <v>2</v>
      </c>
      <c r="J3" s="29"/>
      <c r="K3" s="30"/>
      <c r="L3" s="22" t="s">
        <v>3</v>
      </c>
      <c r="M3" s="31"/>
    </row>
    <row r="4" spans="1:13" ht="127.5" x14ac:dyDescent="0.25">
      <c r="A4" s="1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  <c r="K4" s="4" t="s">
        <v>14</v>
      </c>
      <c r="L4" s="32" t="s">
        <v>15</v>
      </c>
      <c r="M4" s="33"/>
    </row>
    <row r="5" spans="1:13" ht="27.75" x14ac:dyDescent="0.25">
      <c r="A5" s="5" t="s">
        <v>16</v>
      </c>
      <c r="B5" s="6">
        <v>26</v>
      </c>
      <c r="C5" s="6">
        <v>28</v>
      </c>
      <c r="D5" s="6">
        <v>202</v>
      </c>
      <c r="E5" s="6">
        <v>55</v>
      </c>
      <c r="F5" s="6">
        <v>37</v>
      </c>
      <c r="G5" s="6">
        <v>116</v>
      </c>
      <c r="H5" s="6">
        <v>192</v>
      </c>
      <c r="I5" s="6">
        <v>129</v>
      </c>
      <c r="J5" s="6">
        <v>112</v>
      </c>
      <c r="K5" s="6">
        <v>91</v>
      </c>
      <c r="L5" s="7" t="s">
        <v>17</v>
      </c>
      <c r="M5" s="8">
        <v>29</v>
      </c>
    </row>
    <row r="6" spans="1:13" ht="27.75" x14ac:dyDescent="0.25">
      <c r="A6" s="5" t="s">
        <v>18</v>
      </c>
      <c r="B6" s="6">
        <v>289</v>
      </c>
      <c r="C6" s="6">
        <v>287</v>
      </c>
      <c r="D6" s="6">
        <v>113</v>
      </c>
      <c r="E6" s="6">
        <v>259</v>
      </c>
      <c r="F6" s="6">
        <v>278</v>
      </c>
      <c r="G6" s="6">
        <v>198</v>
      </c>
      <c r="H6" s="6">
        <v>123</v>
      </c>
      <c r="I6" s="6">
        <v>184</v>
      </c>
      <c r="J6" s="6">
        <v>198</v>
      </c>
      <c r="K6" s="6">
        <v>220</v>
      </c>
      <c r="L6" s="7" t="s">
        <v>19</v>
      </c>
      <c r="M6" s="8">
        <v>284</v>
      </c>
    </row>
    <row r="7" spans="1:13" ht="27.75" x14ac:dyDescent="0.25">
      <c r="A7" s="5" t="s">
        <v>20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1</v>
      </c>
      <c r="H7" s="6">
        <v>0</v>
      </c>
      <c r="I7" s="6">
        <v>2</v>
      </c>
      <c r="J7" s="6">
        <v>5</v>
      </c>
      <c r="K7" s="6">
        <v>4</v>
      </c>
      <c r="L7" s="7" t="s">
        <v>21</v>
      </c>
      <c r="M7" s="8">
        <v>0</v>
      </c>
    </row>
    <row r="8" spans="1:13" ht="27.75" x14ac:dyDescent="0.25">
      <c r="A8" s="5" t="s">
        <v>22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 t="s">
        <v>23</v>
      </c>
      <c r="M8" s="8">
        <v>0</v>
      </c>
    </row>
    <row r="9" spans="1:13" ht="23.25" customHeight="1" x14ac:dyDescent="0.25">
      <c r="A9" s="5" t="s">
        <v>24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 t="s">
        <v>25</v>
      </c>
      <c r="M9" s="8">
        <v>2</v>
      </c>
    </row>
    <row r="10" spans="1:13" ht="67.5" customHeight="1" x14ac:dyDescent="0.25">
      <c r="A10" s="1" t="s">
        <v>26</v>
      </c>
      <c r="B10" s="45" t="s">
        <v>36</v>
      </c>
      <c r="C10" s="35"/>
      <c r="D10" s="35"/>
      <c r="E10" s="36"/>
      <c r="F10" s="37" t="s">
        <v>37</v>
      </c>
      <c r="G10" s="38"/>
      <c r="H10" s="39"/>
      <c r="I10" s="40" t="s">
        <v>38</v>
      </c>
      <c r="J10" s="41"/>
      <c r="K10" s="42"/>
      <c r="L10" s="43"/>
      <c r="M10" s="44"/>
    </row>
    <row r="11" spans="1:13" ht="41.25" thickBot="1" x14ac:dyDescent="0.3">
      <c r="A11" s="9" t="s">
        <v>27</v>
      </c>
      <c r="B11" s="10" t="s">
        <v>39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</sheetData>
  <mergeCells count="13">
    <mergeCell ref="B11:M11"/>
    <mergeCell ref="A1:A3"/>
    <mergeCell ref="B1:M1"/>
    <mergeCell ref="B2:M2"/>
    <mergeCell ref="B3:E3"/>
    <mergeCell ref="F3:H3"/>
    <mergeCell ref="I3:K3"/>
    <mergeCell ref="L3:M3"/>
    <mergeCell ref="L4:M4"/>
    <mergeCell ref="B10:E10"/>
    <mergeCell ref="F10:H10"/>
    <mergeCell ref="I10:K10"/>
    <mergeCell ref="L10:M10"/>
  </mergeCells>
  <pageMargins left="0.7" right="0.7" top="0.75" bottom="0.75" header="0.3" footer="0.3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3FB2-DC00-4687-92EF-6EC53A5DD0B3}">
  <sheetPr>
    <pageSetUpPr fitToPage="1"/>
  </sheetPr>
  <dimension ref="A1:M11"/>
  <sheetViews>
    <sheetView workbookViewId="0">
      <selection activeCell="I13" sqref="I13"/>
    </sheetView>
  </sheetViews>
  <sheetFormatPr baseColWidth="10" defaultRowHeight="15" x14ac:dyDescent="0.25"/>
  <cols>
    <col min="1" max="1" width="18.85546875" customWidth="1"/>
    <col min="2" max="2" width="19.140625" customWidth="1"/>
    <col min="3" max="3" width="19.28515625" customWidth="1"/>
    <col min="4" max="4" width="16.5703125" customWidth="1"/>
    <col min="5" max="5" width="16.42578125" customWidth="1"/>
    <col min="6" max="6" width="16.140625" customWidth="1"/>
    <col min="7" max="7" width="19.140625" customWidth="1"/>
    <col min="8" max="8" width="17.7109375" customWidth="1"/>
    <col min="9" max="9" width="16.42578125" customWidth="1"/>
    <col min="10" max="10" width="16" customWidth="1"/>
    <col min="11" max="11" width="19" customWidth="1"/>
    <col min="12" max="12" width="16.28515625" customWidth="1"/>
    <col min="13" max="13" width="14.5703125" customWidth="1"/>
  </cols>
  <sheetData>
    <row r="1" spans="1:13" ht="37.5" customHeight="1" x14ac:dyDescent="0.25">
      <c r="A1" s="13">
        <f ca="1">A1:M11</f>
        <v>0</v>
      </c>
      <c r="B1" s="16" t="s">
        <v>40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33.75" customHeight="1" x14ac:dyDescent="0.25">
      <c r="A2" s="14"/>
      <c r="B2" s="19" t="s">
        <v>41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46.5" customHeight="1" x14ac:dyDescent="0.25">
      <c r="A3" s="15"/>
      <c r="B3" s="22" t="s">
        <v>0</v>
      </c>
      <c r="C3" s="23"/>
      <c r="D3" s="23"/>
      <c r="E3" s="24"/>
      <c r="F3" s="25" t="s">
        <v>1</v>
      </c>
      <c r="G3" s="26"/>
      <c r="H3" s="27"/>
      <c r="I3" s="28" t="s">
        <v>2</v>
      </c>
      <c r="J3" s="29"/>
      <c r="K3" s="30"/>
      <c r="L3" s="22" t="s">
        <v>3</v>
      </c>
      <c r="M3" s="31"/>
    </row>
    <row r="4" spans="1:13" ht="127.5" x14ac:dyDescent="0.25">
      <c r="A4" s="1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  <c r="K4" s="4" t="s">
        <v>14</v>
      </c>
      <c r="L4" s="32" t="s">
        <v>15</v>
      </c>
      <c r="M4" s="33"/>
    </row>
    <row r="5" spans="1:13" ht="27.75" x14ac:dyDescent="0.25">
      <c r="A5" s="5" t="s">
        <v>16</v>
      </c>
      <c r="B5" s="6">
        <v>100</v>
      </c>
      <c r="C5" s="6">
        <v>120</v>
      </c>
      <c r="D5" s="6">
        <v>117</v>
      </c>
      <c r="E5" s="6">
        <v>159</v>
      </c>
      <c r="F5" s="6">
        <v>115</v>
      </c>
      <c r="G5" s="6">
        <v>121</v>
      </c>
      <c r="H5" s="6">
        <v>112</v>
      </c>
      <c r="I5" s="6">
        <v>152</v>
      </c>
      <c r="J5" s="6">
        <v>120</v>
      </c>
      <c r="K5" s="6">
        <v>156</v>
      </c>
      <c r="L5" s="7" t="s">
        <v>17</v>
      </c>
      <c r="M5" s="8">
        <v>215</v>
      </c>
    </row>
    <row r="6" spans="1:13" ht="27.75" x14ac:dyDescent="0.25">
      <c r="A6" s="5" t="s">
        <v>18</v>
      </c>
      <c r="B6" s="6">
        <v>309</v>
      </c>
      <c r="C6" s="6">
        <v>298</v>
      </c>
      <c r="D6" s="6">
        <v>286</v>
      </c>
      <c r="E6" s="6">
        <v>256</v>
      </c>
      <c r="F6" s="6">
        <v>305</v>
      </c>
      <c r="G6" s="6">
        <v>296</v>
      </c>
      <c r="H6" s="6">
        <v>298</v>
      </c>
      <c r="I6" s="6">
        <v>256</v>
      </c>
      <c r="J6" s="6">
        <v>299</v>
      </c>
      <c r="K6" s="6">
        <v>217</v>
      </c>
      <c r="L6" s="7" t="s">
        <v>19</v>
      </c>
      <c r="M6" s="8">
        <v>198</v>
      </c>
    </row>
    <row r="7" spans="1:13" ht="27.75" x14ac:dyDescent="0.25">
      <c r="A7" s="5" t="s">
        <v>20</v>
      </c>
      <c r="B7" s="6">
        <v>13</v>
      </c>
      <c r="C7" s="6">
        <v>4</v>
      </c>
      <c r="D7" s="6">
        <v>19</v>
      </c>
      <c r="E7" s="6">
        <v>7</v>
      </c>
      <c r="F7" s="6">
        <v>2</v>
      </c>
      <c r="G7" s="6">
        <v>5</v>
      </c>
      <c r="H7" s="6">
        <v>9</v>
      </c>
      <c r="I7" s="6">
        <v>14</v>
      </c>
      <c r="J7" s="6">
        <v>3</v>
      </c>
      <c r="K7" s="6">
        <v>49</v>
      </c>
      <c r="L7" s="7" t="s">
        <v>21</v>
      </c>
      <c r="M7" s="8">
        <v>2</v>
      </c>
    </row>
    <row r="8" spans="1:13" ht="27.75" x14ac:dyDescent="0.25">
      <c r="A8" s="5" t="s">
        <v>22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3</v>
      </c>
      <c r="I8" s="6">
        <v>0</v>
      </c>
      <c r="J8" s="6">
        <v>0</v>
      </c>
      <c r="K8" s="6">
        <v>0</v>
      </c>
      <c r="L8" s="7" t="s">
        <v>23</v>
      </c>
      <c r="M8" s="8">
        <v>1</v>
      </c>
    </row>
    <row r="9" spans="1:13" ht="23.25" customHeight="1" x14ac:dyDescent="0.25">
      <c r="A9" s="5" t="s">
        <v>24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 t="s">
        <v>25</v>
      </c>
      <c r="M9" s="8">
        <v>6</v>
      </c>
    </row>
    <row r="10" spans="1:13" ht="67.5" customHeight="1" x14ac:dyDescent="0.25">
      <c r="A10" s="1" t="s">
        <v>26</v>
      </c>
      <c r="B10" s="45" t="s">
        <v>36</v>
      </c>
      <c r="C10" s="35"/>
      <c r="D10" s="35"/>
      <c r="E10" s="36"/>
      <c r="F10" s="37" t="s">
        <v>29</v>
      </c>
      <c r="G10" s="38"/>
      <c r="H10" s="39"/>
      <c r="I10" s="40" t="s">
        <v>38</v>
      </c>
      <c r="J10" s="41"/>
      <c r="K10" s="42"/>
      <c r="L10" s="43"/>
      <c r="M10" s="44"/>
    </row>
    <row r="11" spans="1:13" ht="41.25" thickBot="1" x14ac:dyDescent="0.3">
      <c r="A11" s="9" t="s">
        <v>27</v>
      </c>
      <c r="B11" s="10" t="s">
        <v>42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</sheetData>
  <mergeCells count="13">
    <mergeCell ref="B11:M11"/>
    <mergeCell ref="A1:A3"/>
    <mergeCell ref="B1:M1"/>
    <mergeCell ref="B2:M2"/>
    <mergeCell ref="B3:E3"/>
    <mergeCell ref="F3:H3"/>
    <mergeCell ref="I3:K3"/>
    <mergeCell ref="L3:M3"/>
    <mergeCell ref="L4:M4"/>
    <mergeCell ref="B10:E10"/>
    <mergeCell ref="F10:H10"/>
    <mergeCell ref="I10:K10"/>
    <mergeCell ref="L10:M10"/>
  </mergeCells>
  <pageMargins left="0.7" right="0.7" top="0.75" bottom="0.75" header="0.3" footer="0.3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CA17-543E-4EDE-8C45-9311E165A59B}">
  <sheetPr>
    <pageSetUpPr fitToPage="1"/>
  </sheetPr>
  <dimension ref="A1:M11"/>
  <sheetViews>
    <sheetView tabSelected="1" workbookViewId="0">
      <selection activeCell="B11" sqref="B11:M11"/>
    </sheetView>
  </sheetViews>
  <sheetFormatPr baseColWidth="10" defaultRowHeight="15" x14ac:dyDescent="0.25"/>
  <cols>
    <col min="1" max="1" width="18.85546875" customWidth="1"/>
    <col min="2" max="2" width="19.140625" customWidth="1"/>
    <col min="3" max="3" width="19.28515625" customWidth="1"/>
    <col min="4" max="4" width="16.5703125" customWidth="1"/>
    <col min="5" max="5" width="16.42578125" customWidth="1"/>
    <col min="6" max="6" width="16.140625" customWidth="1"/>
    <col min="7" max="7" width="19.140625" customWidth="1"/>
    <col min="8" max="8" width="17.7109375" customWidth="1"/>
    <col min="9" max="9" width="16.42578125" customWidth="1"/>
    <col min="10" max="10" width="16" customWidth="1"/>
    <col min="11" max="11" width="19" customWidth="1"/>
    <col min="12" max="12" width="16.28515625" customWidth="1"/>
    <col min="13" max="13" width="14.5703125" customWidth="1"/>
  </cols>
  <sheetData>
    <row r="1" spans="1:13" ht="37.5" customHeight="1" x14ac:dyDescent="0.25">
      <c r="A1" s="13">
        <f ca="1">A1:M11</f>
        <v>0</v>
      </c>
      <c r="B1" s="16" t="s">
        <v>43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33.75" customHeight="1" x14ac:dyDescent="0.25">
      <c r="A2" s="14"/>
      <c r="B2" s="19" t="s">
        <v>44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1:13" ht="46.5" customHeight="1" x14ac:dyDescent="0.25">
      <c r="A3" s="15"/>
      <c r="B3" s="22" t="s">
        <v>0</v>
      </c>
      <c r="C3" s="23"/>
      <c r="D3" s="23"/>
      <c r="E3" s="24"/>
      <c r="F3" s="25" t="s">
        <v>1</v>
      </c>
      <c r="G3" s="26"/>
      <c r="H3" s="27"/>
      <c r="I3" s="28" t="s">
        <v>2</v>
      </c>
      <c r="J3" s="29"/>
      <c r="K3" s="30"/>
      <c r="L3" s="22" t="s">
        <v>3</v>
      </c>
      <c r="M3" s="31"/>
    </row>
    <row r="4" spans="1:13" ht="127.5" x14ac:dyDescent="0.25">
      <c r="A4" s="1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4" t="s">
        <v>13</v>
      </c>
      <c r="K4" s="4" t="s">
        <v>14</v>
      </c>
      <c r="L4" s="32" t="s">
        <v>15</v>
      </c>
      <c r="M4" s="33"/>
    </row>
    <row r="5" spans="1:13" ht="27.75" x14ac:dyDescent="0.25">
      <c r="A5" s="5" t="s">
        <v>16</v>
      </c>
      <c r="B5" s="6">
        <v>106</v>
      </c>
      <c r="C5" s="6">
        <v>68</v>
      </c>
      <c r="D5" s="6">
        <v>103</v>
      </c>
      <c r="E5" s="6">
        <v>104</v>
      </c>
      <c r="F5" s="6">
        <v>105</v>
      </c>
      <c r="G5" s="6">
        <v>101</v>
      </c>
      <c r="H5" s="6">
        <v>101</v>
      </c>
      <c r="I5" s="6">
        <v>34</v>
      </c>
      <c r="J5" s="6">
        <v>56</v>
      </c>
      <c r="K5" s="6">
        <v>45</v>
      </c>
      <c r="L5" s="7" t="s">
        <v>17</v>
      </c>
      <c r="M5" s="8">
        <v>95</v>
      </c>
    </row>
    <row r="6" spans="1:13" ht="27.75" x14ac:dyDescent="0.25">
      <c r="A6" s="5" t="s">
        <v>18</v>
      </c>
      <c r="B6" s="6">
        <v>126</v>
      </c>
      <c r="C6" s="6">
        <v>165</v>
      </c>
      <c r="D6" s="6">
        <v>130</v>
      </c>
      <c r="E6" s="6">
        <v>129</v>
      </c>
      <c r="F6" s="6">
        <v>128</v>
      </c>
      <c r="G6" s="6">
        <v>130</v>
      </c>
      <c r="H6" s="6">
        <v>123</v>
      </c>
      <c r="I6" s="6">
        <v>198</v>
      </c>
      <c r="J6" s="6">
        <v>174</v>
      </c>
      <c r="K6" s="6">
        <v>152</v>
      </c>
      <c r="L6" s="7" t="s">
        <v>19</v>
      </c>
      <c r="M6" s="8">
        <v>129</v>
      </c>
    </row>
    <row r="7" spans="1:13" ht="27.75" x14ac:dyDescent="0.25">
      <c r="A7" s="5" t="s">
        <v>20</v>
      </c>
      <c r="B7" s="6">
        <v>1</v>
      </c>
      <c r="C7" s="6">
        <v>0</v>
      </c>
      <c r="D7" s="6">
        <v>0</v>
      </c>
      <c r="E7" s="6">
        <v>0</v>
      </c>
      <c r="F7" s="6">
        <v>0</v>
      </c>
      <c r="G7" s="6">
        <v>2</v>
      </c>
      <c r="H7" s="6">
        <v>7</v>
      </c>
      <c r="I7" s="6">
        <v>1</v>
      </c>
      <c r="J7" s="6">
        <v>3</v>
      </c>
      <c r="K7" s="6">
        <v>36</v>
      </c>
      <c r="L7" s="7" t="s">
        <v>21</v>
      </c>
      <c r="M7" s="8">
        <v>0</v>
      </c>
    </row>
    <row r="8" spans="1:13" ht="27.75" x14ac:dyDescent="0.25">
      <c r="A8" s="5" t="s">
        <v>22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2</v>
      </c>
      <c r="I8" s="6">
        <v>0</v>
      </c>
      <c r="J8" s="6">
        <v>0</v>
      </c>
      <c r="K8" s="6">
        <v>0</v>
      </c>
      <c r="L8" s="7" t="s">
        <v>23</v>
      </c>
      <c r="M8" s="8">
        <v>1</v>
      </c>
    </row>
    <row r="9" spans="1:13" ht="23.25" customHeight="1" x14ac:dyDescent="0.25">
      <c r="A9" s="5" t="s">
        <v>24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 t="s">
        <v>25</v>
      </c>
      <c r="M9" s="8">
        <v>8</v>
      </c>
    </row>
    <row r="10" spans="1:13" ht="67.5" customHeight="1" x14ac:dyDescent="0.25">
      <c r="A10" s="1" t="s">
        <v>26</v>
      </c>
      <c r="B10" s="45" t="s">
        <v>36</v>
      </c>
      <c r="C10" s="35"/>
      <c r="D10" s="35"/>
      <c r="E10" s="36"/>
      <c r="F10" s="37" t="s">
        <v>29</v>
      </c>
      <c r="G10" s="38"/>
      <c r="H10" s="39"/>
      <c r="I10" s="40" t="s">
        <v>45</v>
      </c>
      <c r="J10" s="41"/>
      <c r="K10" s="42"/>
      <c r="L10" s="43"/>
      <c r="M10" s="44"/>
    </row>
    <row r="11" spans="1:13" ht="41.25" thickBot="1" x14ac:dyDescent="0.3">
      <c r="A11" s="9" t="s">
        <v>27</v>
      </c>
      <c r="B11" s="10" t="s">
        <v>46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</sheetData>
  <mergeCells count="13">
    <mergeCell ref="B11:M11"/>
    <mergeCell ref="A1:A3"/>
    <mergeCell ref="B1:M1"/>
    <mergeCell ref="B2:M2"/>
    <mergeCell ref="B3:E3"/>
    <mergeCell ref="F3:H3"/>
    <mergeCell ref="I3:K3"/>
    <mergeCell ref="L3:M3"/>
    <mergeCell ref="L4:M4"/>
    <mergeCell ref="B10:E10"/>
    <mergeCell ref="F10:H10"/>
    <mergeCell ref="I10:K10"/>
    <mergeCell ref="L10:M10"/>
  </mergeCells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2025-08-06T20:11:51Z</cp:lastPrinted>
  <dcterms:created xsi:type="dcterms:W3CDTF">2025-08-06T19:26:52Z</dcterms:created>
  <dcterms:modified xsi:type="dcterms:W3CDTF">2026-03-20T16:13:59Z</dcterms:modified>
</cp:coreProperties>
</file>