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arenjlb\Downloads\PLANEACION ESE CENTRO\4 PLANEACION 2026\FURAG 2025\ARCHIVO\"/>
    </mc:Choice>
  </mc:AlternateContent>
  <xr:revisionPtr revIDLastSave="0" documentId="13_ncr:1_{C30EEB5C-DED6-4CCF-8568-B46FAB2D20B7}" xr6:coauthVersionLast="47" xr6:coauthVersionMax="47" xr10:uidLastSave="{00000000-0000-0000-0000-000000000000}"/>
  <bookViews>
    <workbookView xWindow="-120" yWindow="-120" windowWidth="20730" windowHeight="11040" tabRatio="897" firstSheet="1" activeTab="1" xr2:uid="{00000000-000D-0000-FFFF-FFFF00000000}"/>
  </bookViews>
  <sheets>
    <sheet name="GLOSARIO" sheetId="9" r:id="rId1"/>
    <sheet name="IDENTIFICACIÓN" sheetId="2" r:id="rId2"/>
    <sheet name="EQUIPO DE TRABAJO" sheetId="10" r:id="rId3"/>
    <sheet name="ASPECTOS ADMINISTRATIVOS" sheetId="1" r:id="rId4"/>
    <sheet name="ASPECTOS DE FUNCIÓN ARCHIVÍSTIC" sheetId="6" r:id="rId5"/>
    <sheet name="ASPECTOS DE INFRAESTRUCTURA" sheetId="5" r:id="rId6"/>
    <sheet name="MEDICIÓN ARCHIVOS DE GESTIÓN" sheetId="12" state="hidden" r:id="rId7"/>
    <sheet name="MEDICIÓN ARCHIVO CENTRAL" sheetId="13" state="hidden" r:id="rId8"/>
    <sheet name="MEDICIÓN FONDO ACUMULADO" sheetId="14" state="hidden" r:id="rId9"/>
    <sheet name="DIAGNOSTICO PROCESOS ARCHIVÍSTI" sheetId="15" state="hidden" r:id="rId10"/>
    <sheet name="DIAGNOSTICO ESTADO CONSERVACION" sheetId="16" state="hidden" r:id="rId11"/>
    <sheet name="MATRIZ DE ANÁLISIS" sheetId="17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6" l="1"/>
  <c r="A12" i="16" s="1"/>
  <c r="A13" i="16" s="1"/>
  <c r="A14" i="16" s="1"/>
  <c r="A15" i="16" s="1"/>
  <c r="A16" i="16" s="1"/>
  <c r="A17" i="16" s="1"/>
  <c r="A18" i="16" s="1"/>
  <c r="A19" i="16" s="1"/>
  <c r="A20" i="16" s="1"/>
  <c r="A9" i="15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10" i="14"/>
  <c r="A11" i="14" s="1"/>
  <c r="A12" i="14" s="1"/>
  <c r="A13" i="14" s="1"/>
  <c r="A14" i="14" s="1"/>
  <c r="A15" i="14" s="1"/>
  <c r="A16" i="14" s="1"/>
  <c r="A17" i="14" s="1"/>
  <c r="A11" i="13"/>
  <c r="A12" i="13" s="1"/>
  <c r="A13" i="13" s="1"/>
  <c r="A14" i="13" s="1"/>
  <c r="A15" i="13" s="1"/>
  <c r="A16" i="13" s="1"/>
  <c r="A17" i="13" s="1"/>
  <c r="A18" i="13" s="1"/>
  <c r="A12" i="12"/>
  <c r="A13" i="12" s="1"/>
  <c r="A14" i="12" s="1"/>
  <c r="A15" i="12" s="1"/>
  <c r="A16" i="12" s="1"/>
  <c r="A17" i="12" s="1"/>
  <c r="A18" i="12" s="1"/>
  <c r="A19" i="12" s="1"/>
</calcChain>
</file>

<file path=xl/sharedStrings.xml><?xml version="1.0" encoding="utf-8"?>
<sst xmlns="http://schemas.openxmlformats.org/spreadsheetml/2006/main" count="674" uniqueCount="385">
  <si>
    <t>ASPECTOS ADMINISTRATIVOS</t>
  </si>
  <si>
    <t>INSTRUMENTOS ARCHIVÍSTICOS</t>
  </si>
  <si>
    <t>La entidad ha sufrido reestructuraciones, cuántas y cuándo fue la última?</t>
  </si>
  <si>
    <t>La entidad ha tenido cambios en la estructura orgánico-funcional de la entidad?</t>
  </si>
  <si>
    <t>Tiene la Entidad el Organigrama por dependencias actualizado?</t>
  </si>
  <si>
    <t>La Entidad ha conformado el Comité Interno de Archivo? Si la respuesta es afirmativa indique el Acto Administrativo y su fecha.</t>
  </si>
  <si>
    <t>La Entidad cuenta con el Mapa de Procesos actualizado?</t>
  </si>
  <si>
    <t>Los miembros del Comité Interno de Archivo son los enunciados en el artículo 2.8.2.15 del Decreto 1080 de 2015?</t>
  </si>
  <si>
    <t>Las Funciones del Comité Interno de Archivos son las enunciadas en el artículo 2.8.2.16 del Decreto 1080 de 2015?</t>
  </si>
  <si>
    <t>NOMBRE DE LA ENTIDAD</t>
  </si>
  <si>
    <t>NIT</t>
  </si>
  <si>
    <t>CIUDAD / MUNICIPIO</t>
  </si>
  <si>
    <t>DIRECCIÓN</t>
  </si>
  <si>
    <t>TELÉFONO</t>
  </si>
  <si>
    <t>PAGINA WEB</t>
  </si>
  <si>
    <t>CORREO ELECTRÓNICO INSTITUCIONAL</t>
  </si>
  <si>
    <t>DIAGNÓSTICO INTEGRAL DE ARCHIVOS</t>
  </si>
  <si>
    <t>IDENTIFICACIÓN DE LA ENTIDAD</t>
  </si>
  <si>
    <t>CARÁCTER DE LA ENTIDAD</t>
  </si>
  <si>
    <t>PUBLICA</t>
  </si>
  <si>
    <t>PRIVADA</t>
  </si>
  <si>
    <t>PRIVADA CON FUNCIONES PÚBLICAS</t>
  </si>
  <si>
    <t>Están las funciones del Archivo General del Territorio acordes con las disposiciones del artículo 2.8.2.1.6 del Decreto 1080 de 2015?</t>
  </si>
  <si>
    <t>OBSERVACIONES</t>
  </si>
  <si>
    <t>En el territorio (Municipio o Departamento) se ha creado el Archivo General Territorial?</t>
  </si>
  <si>
    <t>INSTANCIAS ASESORAS</t>
  </si>
  <si>
    <t>ASPECTOS ORGANIZACIONALES</t>
  </si>
  <si>
    <t>Tiene la Entidad un manual de funciones actualizado?</t>
  </si>
  <si>
    <t>Existen actos administrativos u otras normas que indiquen la creación de dependencias  o grupos con la respectiva asignación de funciones?</t>
  </si>
  <si>
    <t xml:space="preserve">Indique el Acto Administrativo de creación de la Entidad. </t>
  </si>
  <si>
    <t>Indique el número de dependencias de la Entidad</t>
  </si>
  <si>
    <t>Se ha designado a una dependencia específica la función archivística de la Entidad o se ha creado la dependencia, sección o grupo de archivo? Indique acto administrativo</t>
  </si>
  <si>
    <t>Cuál fue el presupuesto designado a las funciones de archivo durante la vigencia?</t>
  </si>
  <si>
    <t>MANTENIMIENTO</t>
  </si>
  <si>
    <t>ASPECTOS DE FINANCIACIÓN</t>
  </si>
  <si>
    <t>En vigencias anteriores se han contratado o ejecutado proyectos para el funcionamiento del archivo o en sistemas de información?</t>
  </si>
  <si>
    <t>ASPECTOS DE LA FUNCIÓN ARCHIVÍSTICA</t>
  </si>
  <si>
    <t>La Entidad ha elaborado las Tablas de Retención Documental?</t>
  </si>
  <si>
    <t>Las Tablas de Retención Documental fueron aprobadas por la instancia competente? Indique acto administrativo</t>
  </si>
  <si>
    <t>La Entidad ha elaborado el Programa de Gestión Documental?</t>
  </si>
  <si>
    <t>El Programa de Gestión Documental fue  aprobado por la instancia competente? Indique acto administrativo</t>
  </si>
  <si>
    <t>La Entidad ha formulado una política de gestión Documental?</t>
  </si>
  <si>
    <t>Se ha realizado la implementación del Programa de Gestión Documental?</t>
  </si>
  <si>
    <t>Se ha realizado el seguimiento al Programa de Gestión Documental?</t>
  </si>
  <si>
    <t>La Entidad ha elaborado el Plan Institucional de Archivos?</t>
  </si>
  <si>
    <t>La Entidad ha elaborado las Tablas de Valoración Documental?</t>
  </si>
  <si>
    <t>Las Tablas de Valoración Documental fueron aprobadas por la instancia competente? Indique acto administrativo</t>
  </si>
  <si>
    <t>Ha implementado la Entidad la elaboración de los inventarios documentales en los archivos de gestión?</t>
  </si>
  <si>
    <t>Ha elaborado la Entidad el Modelo de Requisitos para la gestión de documentos electrónicos?</t>
  </si>
  <si>
    <t>Ha elaborado la Entidad el banco terminológico de tipos, series y subseries  documentales?</t>
  </si>
  <si>
    <t>Ha desarrollado la Entidad los mapas de procesos, flujos documentales,  y la descripción de funciones de las unidades administrativas?</t>
  </si>
  <si>
    <t>Ha elaborado la Entidad el Sistema Integrado de Conservación?</t>
  </si>
  <si>
    <t>Se están conformando los expedientes de acuerdo a los Cuadros de Clasificación adoptados por la Entidad?</t>
  </si>
  <si>
    <t>Los expedientes son identificados de acuerdo al sistema de descripción adoptado por la Entidad?</t>
  </si>
  <si>
    <t>Se ha implementado la Hoja de Control de documentos al interior del expediente?</t>
  </si>
  <si>
    <t>Se realiza la foliación de los expedientes en su etapa de gestión?</t>
  </si>
  <si>
    <t>Se realiza y mantiene actualizado el inventario de los expedientes en los archivos de gestión?</t>
  </si>
  <si>
    <t>Se han realizado las transferencias primarias?</t>
  </si>
  <si>
    <t>COMUNICACIONES OFICIALES</t>
  </si>
  <si>
    <t>La Entidad ha creado o conformado la Unidad de Correspondencia? Indique acto administrativo</t>
  </si>
  <si>
    <t>La Entidad ha adoptado una política respecto las firmas responsables?</t>
  </si>
  <si>
    <t>Describa el procedimiento de radicación de documentos</t>
  </si>
  <si>
    <t>Describa el procedimiento para la numeración de actos administrativos e indique la dependencia responsable.</t>
  </si>
  <si>
    <t>La entidad ha publicado el horario de atención al público de la unidad de correspondencia?</t>
  </si>
  <si>
    <t>Indique el número total de depósitos de archivo</t>
  </si>
  <si>
    <t>Los depósitos presentan el espacio suficiente para albergar la documentación y su natural incremento.</t>
  </si>
  <si>
    <t>Las pinturas empleadas presentan propiedades ignífugas?</t>
  </si>
  <si>
    <t>La resistencia de las placas es igual o mayor a 1200 Kg/m2</t>
  </si>
  <si>
    <t>Se han realizado mediciones de condiciones ambientales en los depósitos de archivo?</t>
  </si>
  <si>
    <t>Ha sido suficiente el presupuesto asignado al área de archivo durante la vigencia para cumplir con el PINAR o el PGD? Explique</t>
  </si>
  <si>
    <t>Comité Interno de Archivo</t>
  </si>
  <si>
    <t>Archivo General del Territorio</t>
  </si>
  <si>
    <t>Organigrama por dependencias</t>
  </si>
  <si>
    <t>Manual de funciones</t>
  </si>
  <si>
    <t>Normograma</t>
  </si>
  <si>
    <t>Designación de funciones de archivo</t>
  </si>
  <si>
    <t>Política de Gestión Documental</t>
  </si>
  <si>
    <t>Presupuesto actual</t>
  </si>
  <si>
    <t>Impacto de las inversiones anteriores</t>
  </si>
  <si>
    <t>Conformación</t>
  </si>
  <si>
    <t>Unidad de Correspondencia</t>
  </si>
  <si>
    <t>Tablas de Retención Documental</t>
  </si>
  <si>
    <t>Ordenación</t>
  </si>
  <si>
    <t xml:space="preserve"> Programa de Gestión Documental</t>
  </si>
  <si>
    <t>Identificación</t>
  </si>
  <si>
    <t xml:space="preserve"> Plan Institucional de Archivos</t>
  </si>
  <si>
    <t>Políticas de firmas responsables</t>
  </si>
  <si>
    <t>Tablas de Valoración Documental</t>
  </si>
  <si>
    <t>Hoja de Control</t>
  </si>
  <si>
    <t>Inventarios documentales</t>
  </si>
  <si>
    <t>Modelo de Requisitos para la gestión de documentos electrónicos</t>
  </si>
  <si>
    <t>Foliación</t>
  </si>
  <si>
    <t>Banco terminológico de tipos, series y subseries  documentales</t>
  </si>
  <si>
    <t>Radicación de documentos</t>
  </si>
  <si>
    <t>Inventario de archivos de gestión</t>
  </si>
  <si>
    <t>Tablas de Control de Acceso</t>
  </si>
  <si>
    <t>Sistema Integrado de Conservación</t>
  </si>
  <si>
    <t>Transferencias primarias</t>
  </si>
  <si>
    <t>Horarios de Atención</t>
  </si>
  <si>
    <t>Mapas de procesos, flujos documentales,</t>
  </si>
  <si>
    <t>CONDICIONES DE EDIFICIOS Y LOCALES DESTINADOS A ARCHIVOS</t>
  </si>
  <si>
    <t>El terreno se presenta sin riesgos de Humedad subterránea o problemas de inundación y ofrece estabilidad?</t>
  </si>
  <si>
    <t>El terreno se encuentra situado lejos de industrias contaminantes o que presenten riesgos de un posible peligro por atentados u objetivos bélicos?</t>
  </si>
  <si>
    <t>El espacio ofrece suficiente espacio para albergar la documentación acumulada y su natural incremento?</t>
  </si>
  <si>
    <t>Fue adecuado el depósito climáticamente?</t>
  </si>
  <si>
    <t>Las áreas destinadas a custodia cuentan con elementos de control y aislamiento?</t>
  </si>
  <si>
    <t>Las zonas técnicas o de trabajo archivístico, consulta, limpieza, entre otras actividades se encuentran fuera del área de almacenamiento?</t>
  </si>
  <si>
    <t>La estantería está diseñada para almacenar las unidades de conservación usadas por la Entidad?</t>
  </si>
  <si>
    <t>La estantería está elaborada en láminas metálicas, tratadas con tratamiento anticorrosivo y pintura horneada?</t>
  </si>
  <si>
    <t>Las bandejas soportan al menos 100 Kg?</t>
  </si>
  <si>
    <t>La balda inferior se encuentra al menos a 10 cm del piso?</t>
  </si>
  <si>
    <t>Los acabados del mobiliario son redondeados?</t>
  </si>
  <si>
    <t>Se utiliza el cerramiento superior para almacenar documentos u otro material?</t>
  </si>
  <si>
    <t>Se encuentra la estantería recostada sobre los muros?</t>
  </si>
  <si>
    <t>Tiene la estantería un sistema de identificación visual?</t>
  </si>
  <si>
    <t>La Entidad usa planotecas?</t>
  </si>
  <si>
    <t>Se encuentran las planotecas en buen estado?</t>
  </si>
  <si>
    <t>Presentan oxidación los elementos de la estantería?</t>
  </si>
  <si>
    <t>Las bandejas o parales de la estantería se encuentran deformados?</t>
  </si>
  <si>
    <t>Las unidades de conservación presentan un recubrimiento interno?</t>
  </si>
  <si>
    <t>UNIDADES DE CONSERVACIÓN</t>
  </si>
  <si>
    <t>Se utilizan luminarias fluorescentes de baja intensidad?</t>
  </si>
  <si>
    <t>Tiene ventanas que permiten la entrada de luz solar al depósito de archivo?</t>
  </si>
  <si>
    <t>Se realiza la limpieza de las instalaciones? Indique cada cuanto y describa el cómo y los materiales que se utilizan.</t>
  </si>
  <si>
    <t>Se realiza la limpieza de la estantería? Indique cada cuanto y describa el cómo y los materiales que se utilizan.</t>
  </si>
  <si>
    <t>SEGURIDAD Y EMERGENCIAS</t>
  </si>
  <si>
    <t>Ha dispuesto la Entidad extintores en el área de archivo?</t>
  </si>
  <si>
    <t xml:space="preserve">Los extintores son de agentes limpios? </t>
  </si>
  <si>
    <t>Los extintores son recargados anualmente?</t>
  </si>
  <si>
    <t>Se han instalado sistemas de alarma contra intrusiones?</t>
  </si>
  <si>
    <t>Se han instalado sistemas de alarma para la detección de incendios?</t>
  </si>
  <si>
    <t>Se han instalado sistemas de alarma para la detección de inundaciones?</t>
  </si>
  <si>
    <t>Se ha proveído la señalización para la identificación de los equipos de atención de desastres y rutas de evacuación?</t>
  </si>
  <si>
    <t>Se ha elaborado un Plan de prevención de desastres y situaciones de riesgo?</t>
  </si>
  <si>
    <t>Se ha realizado el levantamiento y valoración del panorama  de riesgo en la Entidad?</t>
  </si>
  <si>
    <t>Acuerdo 11 de 1996</t>
  </si>
  <si>
    <t>Acuerdo 060 de 2001</t>
  </si>
  <si>
    <t>Se han desarrollado e implementado planillas, formatos o controles para certificar la recepción de los documentos a nivel interno?</t>
  </si>
  <si>
    <t>Se han dispuesto servicios de alerta para el seguimiento de tiempos de respuesta?</t>
  </si>
  <si>
    <t>Los servidores públicos han sido capacitados en temas relacionados al manejo y organización de los archivos?</t>
  </si>
  <si>
    <t>Los servidores públicos reciben o entregan los documentos o archivos inventariados?</t>
  </si>
  <si>
    <t>La Entidad ha adoptado el Formato Único de Inventario Documental?</t>
  </si>
  <si>
    <t>Acuerdo 038 de 2002</t>
  </si>
  <si>
    <t>En el Manual de Funciones y de procedimientos se ha regulado el recibo y la entrega de los documentos de archivo por parte de los servidores públicos?</t>
  </si>
  <si>
    <t>Las carpetas reflejan las series y subseries documentales correspondientes a la Unidad administrativa?</t>
  </si>
  <si>
    <t>Acuerdo 42 de 2002</t>
  </si>
  <si>
    <t>Las cajas usadas para la transferencia primaria se encuentran identificadas?</t>
  </si>
  <si>
    <t>Se realiza préstamo de documentos para trámites internos?</t>
  </si>
  <si>
    <t>Las dependencias realizan registro de los préstamos y solicitan su devolución?</t>
  </si>
  <si>
    <t>Acuerdo 042 de 2002</t>
  </si>
  <si>
    <t>Acuerdo 02 de 2004</t>
  </si>
  <si>
    <t>Acuerdo 04 de 2013</t>
  </si>
  <si>
    <t>Las Tablas de Retención Documental fueron publicadas en la página web de la Entidad?</t>
  </si>
  <si>
    <t>Han sido actualizadas las Tablas de Retención Documental? Indique el motivo y la fecha</t>
  </si>
  <si>
    <t>Se ha establecido un procedimiento para la Eliminación de documentos?</t>
  </si>
  <si>
    <t>El procedimiento para eliminación de documentos está acorde con lo dispuesto en el Acuerdo 04 de 2013?</t>
  </si>
  <si>
    <t>Acuerdo 05 de 2013</t>
  </si>
  <si>
    <t>La Entidad ha conformado el Archivo Central Institucional?</t>
  </si>
  <si>
    <t>La Entidad ha desarrollado un programa de descripción documental?</t>
  </si>
  <si>
    <t>ORGANIZACIÓN Y DESCRIPCIÓN</t>
  </si>
  <si>
    <t>La Entidad ha elaborado instrumentos de descripción?</t>
  </si>
  <si>
    <t>Acuerdo 02 de 2014</t>
  </si>
  <si>
    <t>La Entidad realiza o ha realizado procesos de digitalización de los expedientes? Explique el motivo</t>
  </si>
  <si>
    <t>Acuerdo 06 de 2014</t>
  </si>
  <si>
    <t>Tiene la Entidad funciones relacionadas con la garantía, protección y salvaguardia de los Derechos Humanos y el Derecho Internacional Humanitario?</t>
  </si>
  <si>
    <t>Acuerdo 04 de 2015</t>
  </si>
  <si>
    <t>Decreto 1080 de 2015</t>
  </si>
  <si>
    <t>Acuerdo 049 de 2000</t>
  </si>
  <si>
    <t>Acuerdo 050 de 2000</t>
  </si>
  <si>
    <t>Los funcionarios encargados de los archivos han sido capacitados en programas o áreas de su labor?</t>
  </si>
  <si>
    <t>Ley 594 de 2000</t>
  </si>
  <si>
    <t>Se han perdido parcial o totalmente uno más expedientes en la Entidad?</t>
  </si>
  <si>
    <t>La Entidad ha creado el Archivo Histórico?</t>
  </si>
  <si>
    <t>Los servidores públicos han sido capacitados y entrenados para la atención de emergencias?</t>
  </si>
  <si>
    <t>La Unidad de Correspondencia cuenta con el personal suficiente y capacitado para recibir, enviar y controlar oportunamente el trámite de las comunicaciones de carácter oficial?</t>
  </si>
  <si>
    <t>Las Historias Laborales son organizadas de acuerdo a lo dispuesto en la Circular 04 de 2003?</t>
  </si>
  <si>
    <t>Circular 04 de 2003</t>
  </si>
  <si>
    <t>ASPECTOS DE FORMACIÓN Y CAPACITACIÓN</t>
  </si>
  <si>
    <t>En los archivos de gestión se utilizan unidades como AZ o carpetas argolladas?</t>
  </si>
  <si>
    <t>GLOSARIO</t>
  </si>
  <si>
    <t>CONCEPTO</t>
  </si>
  <si>
    <t>DEFINICIÓN</t>
  </si>
  <si>
    <t>Archivo Central</t>
  </si>
  <si>
    <t xml:space="preserve">Unidad administrativa que coordina y controla el funcionamiento de los archivos de gestión y reúne los documentos transferidos por los mismos una vez finalizado su trámite y cuando su consulta es constante. </t>
  </si>
  <si>
    <t>Archivo de gestión</t>
  </si>
  <si>
    <t xml:space="preserve">Archivo de la oficina productora que reúne su documentación en trámite, sometida a continua utilización y consulta administrativa. </t>
  </si>
  <si>
    <t>Archivo histórico</t>
  </si>
  <si>
    <t xml:space="preserve">Archivo al cual se transfiere del archivo central o del archivo de gestión, la documentación que por decisión del correspondiente Comité de Archivo, debe conservarse permanentemente, dado el valor que adquiere para la investigación, la ciencia y la cultura.
Este tipo de archivo también puede conservar documentos históricos recibidos por donación, depósito voluntario, adquisición o expropiación. </t>
  </si>
  <si>
    <t>Archivo total</t>
  </si>
  <si>
    <t>Concepto que hace referencia al proceso integral de los documentos en su ciclo vital</t>
  </si>
  <si>
    <t>Ciclo vital del documento</t>
  </si>
  <si>
    <t xml:space="preserve">Etapas sucesivas por las que atraviesan los documentos desde su producción o recepción, hasta su disposición final. </t>
  </si>
  <si>
    <t>Conservación de documentos</t>
  </si>
  <si>
    <t xml:space="preserve">Conjunto de medidas preventivas o correctivas adoptadas para asegurar la integridad física y funcional de los documentos de archivo. </t>
  </si>
  <si>
    <t>Conservación preventiva de documentos</t>
  </si>
  <si>
    <t>Conjunto de estrategias y medidas de orden técnico, político y administrativo orientadas a evitar o reducir el riesgo de deterioro de los documentos de archivo, preservando su integridad y estabilidad</t>
  </si>
  <si>
    <t>Depósito de archivo</t>
  </si>
  <si>
    <t xml:space="preserve">Local especialmente equipado y adecuado para el almacenamiento y la conservación de los documentos de archivo. </t>
  </si>
  <si>
    <t>Deterioro</t>
  </si>
  <si>
    <t>Alteración o degradación de las propiedades físicas, químicas y/o mecánicas de un material, causada por envejecimiento natural u otros factores.</t>
  </si>
  <si>
    <t>Diagnóstico  de Archivos</t>
  </si>
  <si>
    <t>Procedimiento de observación, levantamiento de información y  análisis, mediante el cual se establece el estado de los archivos y se determina la aplicación de los procesos archivísticos necesarios</t>
  </si>
  <si>
    <t>Función archivística</t>
  </si>
  <si>
    <t>Actividades relacionadas con la totalidad del quehacer archivístico que comprenden desde la elaboración del documento hasta su eliminación o conservación permanente</t>
  </si>
  <si>
    <t xml:space="preserve">Gestión Documental </t>
  </si>
  <si>
    <t>Medición lineal</t>
  </si>
  <si>
    <t>Estimación comparativa de la longitud ocupada por la documentación ubicada de canto o filo</t>
  </si>
  <si>
    <t xml:space="preserve">Muestreo
</t>
  </si>
  <si>
    <t xml:space="preserve">Técnica estadística aplicada en la selección documental, con criterios cuantitativos y cualitativos. </t>
  </si>
  <si>
    <t>Conjunto de estrategias y procesos de conservación que aseguran el mantenimiento adecuado de los documentos, garantizando su integridad física y funcional en cualquier etapa del ciclo vital.</t>
  </si>
  <si>
    <t>Referencias</t>
  </si>
  <si>
    <t>Banco Terminológico AGN</t>
  </si>
  <si>
    <t>http://banter.archivogeneral.gov.co/vocab/index.php</t>
  </si>
  <si>
    <t>DEFINICIÓN EQUIPO DE TRABAJO</t>
  </si>
  <si>
    <t>No</t>
  </si>
  <si>
    <t>AREA/DEPENDENCIA</t>
  </si>
  <si>
    <t>RESPONSABILIDAD PRINCIPAL</t>
  </si>
  <si>
    <t>MEDICIÓN PUNTUAL DE ARCHIVOS</t>
  </si>
  <si>
    <t xml:space="preserve">Entidad: </t>
  </si>
  <si>
    <t xml:space="preserve">No. </t>
  </si>
  <si>
    <t>OFICINA PRODUCTORA</t>
  </si>
  <si>
    <t>ARCHIVOS DE GESTION</t>
  </si>
  <si>
    <t>MATERIAL PLANIMÉTRICO</t>
  </si>
  <si>
    <t>VOLUMEN DOCUMENTAL
(ML)</t>
  </si>
  <si>
    <t>MUESTRA
(ML)</t>
  </si>
  <si>
    <t>CAJAS</t>
  </si>
  <si>
    <t>CARPETAS</t>
  </si>
  <si>
    <t>PAQUETES</t>
  </si>
  <si>
    <t>TOMOS</t>
  </si>
  <si>
    <t>OTROS</t>
  </si>
  <si>
    <t>Oficina Productora</t>
  </si>
  <si>
    <t>Fecha de la medición</t>
  </si>
  <si>
    <t>Serie / subserie o asunto</t>
  </si>
  <si>
    <t>ARCHIVO CENTRAL</t>
  </si>
  <si>
    <t>Total medición (ML)</t>
  </si>
  <si>
    <t>ASUNTO</t>
  </si>
  <si>
    <t>INICIAL
(dd/mm/aaaa)</t>
  </si>
  <si>
    <t>FINAL
(dd/mm/aaaa)</t>
  </si>
  <si>
    <t>FONDOS ACUMULADOS</t>
  </si>
  <si>
    <t>No.</t>
  </si>
  <si>
    <t>FOLIACIÓN</t>
  </si>
  <si>
    <t>FECHAS EXTREMAS</t>
  </si>
  <si>
    <t>HOJA DE CONTROL</t>
  </si>
  <si>
    <t>SERIE, SUBSERIE O ASUNTO</t>
  </si>
  <si>
    <t>ORDENACIÓN EXPEDIENTE</t>
  </si>
  <si>
    <t>DIAGNÓSTICO DE PROCESOS ARCHIVÍSTICOS</t>
  </si>
  <si>
    <t>IDENTIFICACIÓN DEL EXPEDIENTE</t>
  </si>
  <si>
    <t>UNIDAD DE CONSERVACIÓN</t>
  </si>
  <si>
    <t>DE ACUERDO AL TRAMITE</t>
  </si>
  <si>
    <t>CRONOLÓGICO</t>
  </si>
  <si>
    <t>NUMÉRICO</t>
  </si>
  <si>
    <t>DESCRIPCIÓN DOCUMENTAL</t>
  </si>
  <si>
    <t>INVENTARIADO</t>
  </si>
  <si>
    <t>IDENTIFICACION DE LA UNIDAD 
(rótulo normalizado)</t>
  </si>
  <si>
    <t>DIAGNÓSTICO DE CONSERVACIÓN DOCUMENTAL</t>
  </si>
  <si>
    <t>INSECTOS</t>
  </si>
  <si>
    <t>DETERIORO</t>
  </si>
  <si>
    <t>INTERVENCIONES ANTERIORES</t>
  </si>
  <si>
    <t>BIOLÓGICO</t>
  </si>
  <si>
    <t>QUÍMICO</t>
  </si>
  <si>
    <t>FÍSICO</t>
  </si>
  <si>
    <t>HONGOS</t>
  </si>
  <si>
    <t>OXIDACIÓN DE TINTAS</t>
  </si>
  <si>
    <t>OXIDACIÓN SOPORTES</t>
  </si>
  <si>
    <t>SUCIEDAD</t>
  </si>
  <si>
    <t>MANCHAS</t>
  </si>
  <si>
    <t>RASGADURAS</t>
  </si>
  <si>
    <t>FRAGMENTACIÓN</t>
  </si>
  <si>
    <t>FALTANTE</t>
  </si>
  <si>
    <t>ADHERENCIA</t>
  </si>
  <si>
    <t>DEFORMACIÓN</t>
  </si>
  <si>
    <t>MATERIAL METÁLICO</t>
  </si>
  <si>
    <t xml:space="preserve">DOBLAJE </t>
  </si>
  <si>
    <t>UNIÓN DE RASGADURA</t>
  </si>
  <si>
    <t>A - M- B</t>
  </si>
  <si>
    <t>Fecha</t>
  </si>
  <si>
    <t>UBICACIÓN DEL EXPEDIENTE</t>
  </si>
  <si>
    <t>Nivel de Estudios</t>
  </si>
  <si>
    <t>Cantidad de personal</t>
  </si>
  <si>
    <t>Capacitación y actualización</t>
  </si>
  <si>
    <t>MATRIZ DE ANÁLISIS</t>
  </si>
  <si>
    <t>Fecha de elaboración</t>
  </si>
  <si>
    <t>ASPECTOS DE CONSERVACIÓN A LARGO PLAZO</t>
  </si>
  <si>
    <t>Ubicación</t>
  </si>
  <si>
    <t>Materiales adecuados</t>
  </si>
  <si>
    <t>Instalaciones</t>
  </si>
  <si>
    <t>Sistemas de Alarma</t>
  </si>
  <si>
    <t>Resistencia de Materiales</t>
  </si>
  <si>
    <t>Elementos para la atención de emergencias</t>
  </si>
  <si>
    <t>Mobiliario</t>
  </si>
  <si>
    <t>Diseño y función</t>
  </si>
  <si>
    <t>Documentos de Archivo</t>
  </si>
  <si>
    <t>Plan de Prevención de Desastres y situaciones de riesgo</t>
  </si>
  <si>
    <t>Condiciones ambientales</t>
  </si>
  <si>
    <t>NORMATIVIDAD</t>
  </si>
  <si>
    <r>
      <t xml:space="preserve">Objetivo: </t>
    </r>
    <r>
      <rPr>
        <sz val="10"/>
        <color indexed="8"/>
        <rFont val="Arial"/>
        <family val="2"/>
      </rPr>
      <t xml:space="preserve"> Realizar la medición puntual de los archivos de gestión en la Entidad, conforme a la NTC 5029: 2001. Para adelantar esta actividad se deben contar con metros, decámetros.</t>
    </r>
  </si>
  <si>
    <r>
      <t xml:space="preserve">Instrucciones: </t>
    </r>
    <r>
      <rPr>
        <sz val="10"/>
        <color rgb="FF000000"/>
        <rFont val="Arial"/>
        <family val="2"/>
      </rPr>
      <t>Identifique la serie, subserie o asunto de la unidad administrativa; indique en metros según corresponda a la unidad de conservación. Incluya nuevos cuadros para cada unidad administrativa de la Entidad. En material planimétrico indique la cantidad de documentos existentes.</t>
    </r>
  </si>
  <si>
    <t>Acuerdo 07 de 2015</t>
  </si>
  <si>
    <t>Parcial</t>
  </si>
  <si>
    <t>Si</t>
  </si>
  <si>
    <t>SECTOR - ORDEN</t>
  </si>
  <si>
    <t>Papel</t>
  </si>
  <si>
    <t>Cintas adhesivas</t>
  </si>
  <si>
    <t>Deterioros</t>
  </si>
  <si>
    <t>Intervenciones anteriores</t>
  </si>
  <si>
    <t>El Comité Interno de Archivo emitió concepto para la aprobación del Sistema Integrado de Conservación?</t>
  </si>
  <si>
    <t>Los pisos, muros, techos y puertas están construidos con materiales resistentes?</t>
  </si>
  <si>
    <t>Las Unidades de conservación presentan orificios?</t>
  </si>
  <si>
    <t>Las carpetas ofrecen protección a los documentos?</t>
  </si>
  <si>
    <t>Es necesario perforar los documentos?</t>
  </si>
  <si>
    <t>Se desgastan o se deforman fácilmente las unidades de conservación como cajas y carpetas?</t>
  </si>
  <si>
    <t>Los diseños y tamaños son acordes al tipo de documentación que se almacena en ellas?</t>
  </si>
  <si>
    <t>FECHAS EXTREMAS
(aaaa-aaaa)</t>
  </si>
  <si>
    <t>Cuadro de Clasificación Documental</t>
  </si>
  <si>
    <t>El depósito fue diseñado y dimensionado teniendo en cuenta la manipulación, transporte y seguridad de los documentos?</t>
  </si>
  <si>
    <t>Se encuentran los parales de la estantería fijados al piso?</t>
  </si>
  <si>
    <t>Se realiza mantenimiento periódico a los sistemas de rodaje de las bandejas de las planotecas?</t>
  </si>
  <si>
    <t>Las unidades de conservación están elaboradas en cartón neutro?</t>
  </si>
  <si>
    <t>Se han instalado materiales o equipos de modificación de condiciones ambientales en los depósitos de archivo?</t>
  </si>
  <si>
    <t>Las ventanas, puertas o celosías permiten el intercambio de aire?</t>
  </si>
  <si>
    <t>Estos vanos están acondicionados con filtros que impidan la entrada de partículas o contaminantes al depósito de archivo?</t>
  </si>
  <si>
    <t>Se realiza la limpieza de las unidades de conservación? Indique cada cuanto y describa el cómo y los materiales que se utilizan.</t>
  </si>
  <si>
    <t>La Entidad ha elaborado el Cuadro de Clasificación Documental</t>
  </si>
  <si>
    <t>Las Tablas de Retención Documental fueron convalidadas por la instancia competente? Indique acto administrativo</t>
  </si>
  <si>
    <t>Las Tablas de Retención Documental fueron implementadas por la instancia competente? Indique acto administrativo</t>
  </si>
  <si>
    <t>Se ha publicado el Programa de Gestión Documental en la página web de la Entidad?</t>
  </si>
  <si>
    <t>Las Tablas de Valoración Documental fueron convalidadas por la instancia competente? Indique acto administrativo</t>
  </si>
  <si>
    <t>Las Tablas de Valoración Documental fueron implementadas por la instancia competente? Indique acto administrativo</t>
  </si>
  <si>
    <t>Ha desarrollado la Entidad las Tablas de Control de Acceso para el establecimiento de categorías adecuadas de derechos y restricciones de acceso y seguridad aplicables a los documentos?</t>
  </si>
  <si>
    <t>Fue aprobado el Sistema Integrado de Conservación mediante acto administrativo?</t>
  </si>
  <si>
    <t>El material gráfico (dibujos, croquis, mapas, planos, fotografías, ilustraciones, prensa, entre otros) es extraído y se deja en su lugar un testigo?</t>
  </si>
  <si>
    <t>El material gráfico es almacenado en la sección del archivo dispuesta para conservar distintos formatos?</t>
  </si>
  <si>
    <t>Tiene la entidad documentos dispuestos sin ningún criterio de organización archivística (Fondos Acumulados)?</t>
  </si>
  <si>
    <t>Ha desarrollado la Entidad un Normograma de acuerdo a su contexto legal?</t>
  </si>
  <si>
    <t>Cuánto presupuesto ha sido asignado como gastos de funcionamiento del archivo? Describa en qué se ha invertido.</t>
  </si>
  <si>
    <t>Cuánto presupuesto ha sido asignado en gastos de inversión para el archivo? Describa en que ha sido invertido.</t>
  </si>
  <si>
    <t>Conjunto de actividades administrativas y técnicas, tendientes a la planificación, manejo y organización de la documentación producida y recibida por las entidades, desde su origen hasta su destino final con el objeto de facilitar su utilización y conservación.</t>
  </si>
  <si>
    <t>CONDICIONES AMBIENTALES</t>
  </si>
  <si>
    <t>ASPECTOS DE INFRAESTRUCTURA</t>
  </si>
  <si>
    <r>
      <t xml:space="preserve">Objetivo: </t>
    </r>
    <r>
      <rPr>
        <sz val="16"/>
        <color indexed="8"/>
        <rFont val="Arial"/>
        <family val="2"/>
      </rPr>
      <t xml:space="preserve"> Realizar el análisis de los aspectos problemáticos que impiden la implementación de la Función Archivística.</t>
    </r>
  </si>
  <si>
    <r>
      <t xml:space="preserve">Instrucciones: </t>
    </r>
    <r>
      <rPr>
        <sz val="16"/>
        <color rgb="FF000000"/>
        <rFont val="Arial"/>
        <family val="2"/>
      </rPr>
      <t>De acuerdo a los datos recolectados en las hojas del modelo, sombree  con color rojo las áreas que presentan riesgo o problemáticas para la implementación de la función archivística en la Entidad.</t>
    </r>
  </si>
  <si>
    <r>
      <t xml:space="preserve">Objetivo: </t>
    </r>
    <r>
      <rPr>
        <sz val="10"/>
        <color indexed="8"/>
        <rFont val="Arial"/>
        <family val="2"/>
      </rPr>
      <t xml:space="preserve"> Realizar la medición puntual de los archivos de la entidad, conforme a la NTC 5029: 2001. Para adelantar esta actividad se deben contar con metros, decámetros.</t>
    </r>
  </si>
  <si>
    <r>
      <t xml:space="preserve">Instrucciones: </t>
    </r>
    <r>
      <rPr>
        <sz val="10"/>
        <color rgb="FF000000"/>
        <rFont val="Arial"/>
        <family val="2"/>
      </rPr>
      <t>Indique la oficina productora e identifique en el tipo de unidad de conservación o almacenamiento la cantidad de metros lineales. En material planimétrico indique la cantidad de documentos existentes.</t>
    </r>
  </si>
  <si>
    <r>
      <t xml:space="preserve">Instrucciones: </t>
    </r>
    <r>
      <rPr>
        <sz val="10"/>
        <color rgb="FF000000"/>
        <rFont val="Arial"/>
        <family val="2"/>
      </rPr>
      <t>Indique la oficina productora, la serie, subserie o asunto, identifique en el tipo de unidad de conservación o almacenamiento la cantidad de metros lineales. En material planimétrico indique la cantidad de documentos existentes.</t>
    </r>
  </si>
  <si>
    <r>
      <t xml:space="preserve">Objetivo: </t>
    </r>
    <r>
      <rPr>
        <sz val="10"/>
        <color indexed="8"/>
        <rFont val="Arial"/>
        <family val="2"/>
      </rPr>
      <t xml:space="preserve"> Identificar la aplicación de los procesos de ordenación archivística en los expedientes de archivo.</t>
    </r>
  </si>
  <si>
    <r>
      <t xml:space="preserve">Instrucciones: </t>
    </r>
    <r>
      <rPr>
        <sz val="10"/>
        <color rgb="FF000000"/>
        <rFont val="Arial"/>
        <family val="2"/>
      </rPr>
      <t>Aplique este formato en los documentos seleccionados para el muestreo. Indique la oficina productora, la serie, subserie o asunto, identifique en el tipo de unidad de conservación o almacenamiento. Ingrese las fechas extremas e identifique si el tipo de ordenación del expediente y si presenta los instrumentos de descripción</t>
    </r>
  </si>
  <si>
    <r>
      <t xml:space="preserve">Objetivo: </t>
    </r>
    <r>
      <rPr>
        <sz val="10"/>
        <color indexed="8"/>
        <rFont val="Arial"/>
        <family val="2"/>
      </rPr>
      <t xml:space="preserve"> Identificar el estado de conservación de los expedientes.</t>
    </r>
  </si>
  <si>
    <r>
      <t xml:space="preserve">Instrucciones: </t>
    </r>
    <r>
      <rPr>
        <sz val="10"/>
        <color rgb="FF000000"/>
        <rFont val="Arial"/>
        <family val="2"/>
      </rPr>
      <t>Aplique este formato en los documentos seleccionados para el muestreo. Indique la oficina productora, la serie, subserie o asunto, identifique en el tipo de unidad de conservación 
o almacenamiento. Ingrese las fechas extremas e identifique los deterioros que están afectando la conservación de los documentos.</t>
    </r>
  </si>
  <si>
    <t>X</t>
  </si>
  <si>
    <t>DEPARTAMENTAL</t>
  </si>
  <si>
    <t>Gerencia General</t>
  </si>
  <si>
    <t>Control Interno</t>
  </si>
  <si>
    <t>ROL (CARGO)</t>
  </si>
  <si>
    <t>Archivo y Correspondencia</t>
  </si>
  <si>
    <t>Gerente General</t>
  </si>
  <si>
    <t>Subgerente</t>
  </si>
  <si>
    <t>NO APLICA</t>
  </si>
  <si>
    <t>INSTITUTO FINANCIERO PARA EL DESARROLLO DEL DEPARTAMENTO NORTE DE SANTANDER</t>
  </si>
  <si>
    <t>E.S.E. HOSPITAL REGIONAL CENTRO</t>
  </si>
  <si>
    <t>807.008.824-6</t>
  </si>
  <si>
    <t>GRAMALOTE</t>
  </si>
  <si>
    <t>Kdx Barrio Miraflores Hospital San Vicente de Paul</t>
  </si>
  <si>
    <t>311 8111 189</t>
  </si>
  <si>
    <t>secretariageneral@centroese.gov.co</t>
  </si>
  <si>
    <t>https://www.esecentro.com.co/</t>
  </si>
  <si>
    <r>
      <t xml:space="preserve">ENTIDAD: </t>
    </r>
    <r>
      <rPr>
        <sz val="12"/>
        <color theme="1"/>
        <rFont val="Calibri"/>
        <family val="2"/>
        <scheme val="minor"/>
      </rPr>
      <t>E.S.E HOSPITAL REGIONAL CENTRO</t>
    </r>
  </si>
  <si>
    <r>
      <t>FECHA DE ELABORACIÓN:</t>
    </r>
    <r>
      <rPr>
        <sz val="12"/>
        <color theme="1"/>
        <rFont val="Calibri"/>
        <family val="2"/>
        <scheme val="minor"/>
      </rPr>
      <t xml:space="preserve"> NOVIEMBRE DE 2025</t>
    </r>
  </si>
  <si>
    <t>Gerente</t>
  </si>
  <si>
    <t>Líder de Control Interno</t>
  </si>
  <si>
    <t>Control interno y auditoría</t>
  </si>
  <si>
    <t>Subgerencia Administrativa y financiera</t>
  </si>
  <si>
    <t>Subgerencia Científica</t>
  </si>
  <si>
    <t>Líder de archivo</t>
  </si>
  <si>
    <t>PINAR</t>
  </si>
  <si>
    <t>Planeación</t>
  </si>
  <si>
    <t>Líder planeación</t>
  </si>
  <si>
    <t>Verificación PINAR</t>
  </si>
  <si>
    <t>Objetivo: Definir el equipo de trabajo que realizará el Diagnóstico Integral de Archivos. Es importante, que el equipo establecido sea interdisciplinario y se involucren todas las áreas de la entidad.</t>
  </si>
  <si>
    <t>x</t>
  </si>
  <si>
    <t>Manual de funciones en proceso de actualización</t>
  </si>
  <si>
    <t>Asignada a Gestión documental sin acto administrativo</t>
  </si>
  <si>
    <t>Más de 50.000.000</t>
  </si>
  <si>
    <t>Se requiere inversión en infraestructura</t>
  </si>
  <si>
    <t>2024, normativa vigente</t>
  </si>
  <si>
    <t>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</si>
</sst>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_);[Red]\(&quot;$&quot;\ #,##0\)"/>
  </numFmts>
  <fonts count="4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59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6"/>
      <color indexed="8"/>
      <name val="Arial"/>
      <family val="2"/>
    </font>
    <font>
      <sz val="16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59"/>
      <name val="Arial"/>
      <family val="2"/>
    </font>
    <font>
      <b/>
      <sz val="10"/>
      <name val="Arial"/>
      <family val="2"/>
    </font>
    <font>
      <b/>
      <sz val="16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0" borderId="1" applyNumberFormat="0" applyFill="0" applyAlignment="0" applyProtection="0"/>
    <xf numFmtId="0" fontId="6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0" fillId="8" borderId="0" applyNumberFormat="0" applyBorder="0" applyAlignment="0" applyProtection="0"/>
    <xf numFmtId="0" fontId="15" fillId="20" borderId="11" applyNumberFormat="0" applyAlignment="0" applyProtection="0"/>
    <xf numFmtId="0" fontId="17" fillId="21" borderId="12" applyNumberFormat="0" applyAlignment="0" applyProtection="0"/>
    <xf numFmtId="0" fontId="16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5" borderId="0" applyNumberFormat="0" applyBorder="0" applyAlignment="0" applyProtection="0"/>
    <xf numFmtId="0" fontId="13" fillId="11" borderId="11" applyNumberFormat="0" applyAlignment="0" applyProtection="0"/>
    <xf numFmtId="0" fontId="11" fillId="7" borderId="0" applyNumberFormat="0" applyBorder="0" applyAlignment="0" applyProtection="0"/>
    <xf numFmtId="0" fontId="12" fillId="26" borderId="0" applyNumberFormat="0" applyBorder="0" applyAlignment="0" applyProtection="0"/>
    <xf numFmtId="0" fontId="6" fillId="27" borderId="14" applyNumberFormat="0" applyFont="0" applyAlignment="0" applyProtection="0"/>
    <xf numFmtId="0" fontId="14" fillId="20" borderId="1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20" fillId="0" borderId="18" applyNumberFormat="0" applyFill="0" applyAlignment="0" applyProtection="0"/>
    <xf numFmtId="0" fontId="30" fillId="0" borderId="0" applyNumberFormat="0" applyFill="0" applyBorder="0" applyAlignment="0" applyProtection="0"/>
  </cellStyleXfs>
  <cellXfs count="20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22" fillId="28" borderId="2" xfId="0" applyFont="1" applyFill="1" applyBorder="1" applyAlignment="1">
      <alignment horizontal="center"/>
    </xf>
    <xf numFmtId="0" fontId="23" fillId="29" borderId="2" xfId="0" applyFont="1" applyFill="1" applyBorder="1" applyAlignment="1">
      <alignment horizontal="left" vertical="center" wrapText="1"/>
    </xf>
    <xf numFmtId="0" fontId="2" fillId="4" borderId="2" xfId="0" applyFont="1" applyFill="1" applyBorder="1"/>
    <xf numFmtId="0" fontId="3" fillId="0" borderId="0" xfId="0" applyFont="1"/>
    <xf numFmtId="0" fontId="23" fillId="29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3" fillId="30" borderId="2" xfId="0" applyFont="1" applyFill="1" applyBorder="1" applyAlignment="1">
      <alignment vertical="center" wrapText="1"/>
    </xf>
    <xf numFmtId="0" fontId="0" fillId="3" borderId="0" xfId="0" applyFill="1"/>
    <xf numFmtId="0" fontId="0" fillId="3" borderId="2" xfId="0" applyFill="1" applyBorder="1" applyAlignment="1">
      <alignment wrapText="1"/>
    </xf>
    <xf numFmtId="0" fontId="38" fillId="29" borderId="2" xfId="0" applyFont="1" applyFill="1" applyBorder="1" applyAlignment="1">
      <alignment horizontal="center" vertical="center"/>
    </xf>
    <xf numFmtId="0" fontId="37" fillId="29" borderId="2" xfId="0" applyFont="1" applyFill="1" applyBorder="1" applyAlignment="1">
      <alignment horizontal="center" vertical="center" wrapText="1"/>
    </xf>
    <xf numFmtId="0" fontId="37" fillId="29" borderId="2" xfId="0" applyFont="1" applyFill="1" applyBorder="1" applyAlignment="1">
      <alignment horizontal="center" vertical="center"/>
    </xf>
    <xf numFmtId="0" fontId="30" fillId="30" borderId="2" xfId="43" applyFill="1" applyBorder="1" applyAlignment="1">
      <alignment horizontal="center" vertical="center" wrapText="1"/>
    </xf>
    <xf numFmtId="0" fontId="38" fillId="32" borderId="2" xfId="0" applyFont="1" applyFill="1" applyBorder="1" applyAlignment="1">
      <alignment horizontal="center" vertical="center" wrapText="1"/>
    </xf>
    <xf numFmtId="0" fontId="37" fillId="32" borderId="2" xfId="0" applyFont="1" applyFill="1" applyBorder="1" applyAlignment="1">
      <alignment horizontal="center" vertical="center" wrapText="1"/>
    </xf>
    <xf numFmtId="0" fontId="37" fillId="32" borderId="2" xfId="0" applyFont="1" applyFill="1" applyBorder="1" applyAlignment="1">
      <alignment horizontal="center" vertical="center"/>
    </xf>
    <xf numFmtId="0" fontId="30" fillId="36" borderId="2" xfId="43" applyFill="1" applyBorder="1" applyAlignment="1">
      <alignment horizontal="center" vertical="center" wrapText="1"/>
    </xf>
    <xf numFmtId="0" fontId="35" fillId="28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35" fillId="28" borderId="2" xfId="0" applyFont="1" applyFill="1" applyBorder="1" applyAlignment="1">
      <alignment horizontal="center" vertical="center" wrapText="1"/>
    </xf>
    <xf numFmtId="0" fontId="35" fillId="4" borderId="19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 wrapText="1"/>
    </xf>
    <xf numFmtId="0" fontId="35" fillId="28" borderId="6" xfId="0" applyFont="1" applyFill="1" applyBorder="1" applyAlignment="1">
      <alignment vertical="center"/>
    </xf>
    <xf numFmtId="0" fontId="35" fillId="28" borderId="7" xfId="0" applyFont="1" applyFill="1" applyBorder="1" applyAlignment="1">
      <alignment vertical="center"/>
    </xf>
    <xf numFmtId="0" fontId="35" fillId="28" borderId="8" xfId="0" applyFont="1" applyFill="1" applyBorder="1" applyAlignment="1">
      <alignment vertical="center"/>
    </xf>
    <xf numFmtId="0" fontId="40" fillId="28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29" borderId="2" xfId="0" applyFont="1" applyFill="1" applyBorder="1" applyAlignment="1">
      <alignment horizontal="center" vertical="center" wrapText="1"/>
    </xf>
    <xf numFmtId="0" fontId="23" fillId="31" borderId="2" xfId="0" applyFont="1" applyFill="1" applyBorder="1" applyAlignment="1">
      <alignment horizontal="center" vertical="center" wrapText="1"/>
    </xf>
    <xf numFmtId="0" fontId="23" fillId="3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30" borderId="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3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30" borderId="2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44" fillId="30" borderId="2" xfId="0" applyFont="1" applyFill="1" applyBorder="1" applyAlignment="1">
      <alignment horizontal="center" vertical="center" wrapText="1"/>
    </xf>
    <xf numFmtId="0" fontId="44" fillId="30" borderId="6" xfId="0" applyFont="1" applyFill="1" applyBorder="1" applyAlignment="1">
      <alignment horizontal="center" vertical="center" wrapText="1"/>
    </xf>
    <xf numFmtId="0" fontId="0" fillId="36" borderId="2" xfId="0" applyFill="1" applyBorder="1" applyAlignment="1">
      <alignment vertical="center" wrapText="1"/>
    </xf>
    <xf numFmtId="0" fontId="0" fillId="36" borderId="10" xfId="0" applyFill="1" applyBorder="1" applyAlignment="1">
      <alignment vertical="center" wrapText="1"/>
    </xf>
    <xf numFmtId="0" fontId="0" fillId="36" borderId="19" xfId="0" applyFill="1" applyBorder="1" applyAlignment="1">
      <alignment vertical="center" wrapText="1"/>
    </xf>
    <xf numFmtId="0" fontId="0" fillId="36" borderId="2" xfId="0" applyFill="1" applyBorder="1" applyAlignment="1">
      <alignment horizontal="center" vertical="center"/>
    </xf>
    <xf numFmtId="0" fontId="0" fillId="36" borderId="6" xfId="0" applyFill="1" applyBorder="1" applyAlignment="1">
      <alignment horizontal="center" vertical="center"/>
    </xf>
    <xf numFmtId="0" fontId="0" fillId="36" borderId="19" xfId="0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7" fillId="35" borderId="2" xfId="0" applyFont="1" applyFill="1" applyBorder="1" applyAlignment="1">
      <alignment horizontal="center" vertical="center" wrapText="1"/>
    </xf>
    <xf numFmtId="0" fontId="37" fillId="35" borderId="2" xfId="0" applyFont="1" applyFill="1" applyBorder="1" applyAlignment="1">
      <alignment horizontal="center" vertical="center"/>
    </xf>
    <xf numFmtId="0" fontId="0" fillId="34" borderId="2" xfId="0" applyFill="1" applyBorder="1" applyAlignment="1">
      <alignment vertical="center" wrapText="1"/>
    </xf>
    <xf numFmtId="0" fontId="0" fillId="34" borderId="2" xfId="0" applyFill="1" applyBorder="1" applyAlignment="1">
      <alignment horizontal="center" vertical="center"/>
    </xf>
    <xf numFmtId="0" fontId="0" fillId="34" borderId="6" xfId="0" applyFill="1" applyBorder="1" applyAlignment="1">
      <alignment horizontal="center" vertical="center"/>
    </xf>
    <xf numFmtId="0" fontId="45" fillId="34" borderId="2" xfId="2" applyFont="1" applyFill="1" applyBorder="1" applyAlignment="1">
      <alignment horizontal="justify" vertical="center" wrapText="1"/>
    </xf>
    <xf numFmtId="0" fontId="45" fillId="34" borderId="2" xfId="2" applyFont="1" applyFill="1" applyBorder="1" applyAlignment="1">
      <alignment horizontal="left" vertical="center" wrapText="1"/>
    </xf>
    <xf numFmtId="0" fontId="45" fillId="0" borderId="0" xfId="2" applyFont="1" applyAlignment="1">
      <alignment horizontal="justify" vertical="center" wrapText="1"/>
    </xf>
    <xf numFmtId="0" fontId="30" fillId="0" borderId="2" xfId="43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2" fillId="3" borderId="0" xfId="1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6" fillId="37" borderId="6" xfId="0" applyFont="1" applyFill="1" applyBorder="1" applyAlignment="1">
      <alignment horizontal="center" wrapText="1"/>
    </xf>
    <xf numFmtId="0" fontId="46" fillId="37" borderId="7" xfId="0" applyFont="1" applyFill="1" applyBorder="1" applyAlignment="1">
      <alignment horizontal="center" wrapText="1"/>
    </xf>
    <xf numFmtId="0" fontId="46" fillId="37" borderId="8" xfId="0" applyFont="1" applyFill="1" applyBorder="1" applyAlignment="1">
      <alignment horizontal="center" wrapText="1"/>
    </xf>
    <xf numFmtId="0" fontId="42" fillId="0" borderId="2" xfId="0" applyFont="1" applyBorder="1" applyAlignment="1">
      <alignment horizontal="center" vertical="center"/>
    </xf>
    <xf numFmtId="0" fontId="23" fillId="30" borderId="2" xfId="0" applyFont="1" applyFill="1" applyBorder="1" applyAlignment="1">
      <alignment horizontal="left"/>
    </xf>
    <xf numFmtId="0" fontId="41" fillId="0" borderId="0" xfId="1" applyFont="1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37" fillId="29" borderId="6" xfId="0" applyFont="1" applyFill="1" applyBorder="1" applyAlignment="1">
      <alignment horizontal="center" vertical="center" wrapText="1"/>
    </xf>
    <xf numFmtId="0" fontId="37" fillId="29" borderId="7" xfId="0" applyFont="1" applyFill="1" applyBorder="1" applyAlignment="1">
      <alignment horizontal="center" vertical="center" wrapText="1"/>
    </xf>
    <xf numFmtId="0" fontId="37" fillId="29" borderId="8" xfId="0" applyFont="1" applyFill="1" applyBorder="1" applyAlignment="1">
      <alignment horizontal="center" vertical="center" wrapText="1"/>
    </xf>
    <xf numFmtId="164" fontId="0" fillId="30" borderId="2" xfId="0" applyNumberFormat="1" applyFill="1" applyBorder="1" applyAlignment="1">
      <alignment horizontal="left" vertical="center" wrapText="1"/>
    </xf>
    <xf numFmtId="0" fontId="0" fillId="30" borderId="2" xfId="0" applyFill="1" applyBorder="1" applyAlignment="1">
      <alignment horizontal="left" vertical="center" wrapText="1"/>
    </xf>
    <xf numFmtId="0" fontId="1" fillId="0" borderId="9" xfId="1" applyFill="1" applyBorder="1" applyAlignment="1">
      <alignment horizontal="center" vertical="center"/>
    </xf>
    <xf numFmtId="0" fontId="30" fillId="30" borderId="19" xfId="43" applyFill="1" applyBorder="1" applyAlignment="1">
      <alignment horizontal="center" vertical="center" wrapText="1"/>
    </xf>
    <xf numFmtId="0" fontId="30" fillId="30" borderId="4" xfId="43" applyFill="1" applyBorder="1" applyAlignment="1">
      <alignment horizontal="center" vertical="center" wrapText="1"/>
    </xf>
    <xf numFmtId="0" fontId="30" fillId="30" borderId="2" xfId="43" applyFill="1" applyBorder="1" applyAlignment="1">
      <alignment horizontal="center" vertical="center" wrapText="1"/>
    </xf>
    <xf numFmtId="0" fontId="0" fillId="30" borderId="6" xfId="0" applyFill="1" applyBorder="1" applyAlignment="1">
      <alignment horizontal="left" vertical="center" wrapText="1"/>
    </xf>
    <xf numFmtId="0" fontId="0" fillId="30" borderId="7" xfId="0" applyFill="1" applyBorder="1" applyAlignment="1">
      <alignment horizontal="left" vertical="center" wrapText="1"/>
    </xf>
    <xf numFmtId="0" fontId="0" fillId="30" borderId="8" xfId="0" applyFill="1" applyBorder="1" applyAlignment="1">
      <alignment horizontal="left" vertical="center" wrapText="1"/>
    </xf>
    <xf numFmtId="0" fontId="37" fillId="32" borderId="6" xfId="0" applyFont="1" applyFill="1" applyBorder="1" applyAlignment="1">
      <alignment horizontal="center" vertical="center" wrapText="1"/>
    </xf>
    <xf numFmtId="0" fontId="37" fillId="32" borderId="7" xfId="0" applyFont="1" applyFill="1" applyBorder="1" applyAlignment="1">
      <alignment horizontal="center" vertical="center" wrapText="1"/>
    </xf>
    <xf numFmtId="0" fontId="37" fillId="32" borderId="8" xfId="0" applyFont="1" applyFill="1" applyBorder="1" applyAlignment="1">
      <alignment horizontal="center" vertical="center" wrapText="1"/>
    </xf>
    <xf numFmtId="0" fontId="0" fillId="36" borderId="19" xfId="0" applyFill="1" applyBorder="1" applyAlignment="1">
      <alignment horizontal="left" vertical="center" wrapText="1"/>
    </xf>
    <xf numFmtId="0" fontId="30" fillId="36" borderId="19" xfId="43" applyFill="1" applyBorder="1" applyAlignment="1">
      <alignment horizontal="center" vertical="center" wrapText="1"/>
    </xf>
    <xf numFmtId="0" fontId="30" fillId="36" borderId="10" xfId="43" applyFill="1" applyBorder="1" applyAlignment="1">
      <alignment horizontal="center" vertical="center" wrapText="1"/>
    </xf>
    <xf numFmtId="0" fontId="30" fillId="36" borderId="4" xfId="43" applyFill="1" applyBorder="1" applyAlignment="1">
      <alignment horizontal="center" vertical="center" wrapText="1"/>
    </xf>
    <xf numFmtId="0" fontId="30" fillId="36" borderId="2" xfId="43" applyFill="1" applyBorder="1" applyAlignment="1">
      <alignment horizontal="center" vertical="center" wrapText="1"/>
    </xf>
    <xf numFmtId="0" fontId="0" fillId="36" borderId="2" xfId="0" applyFill="1" applyBorder="1" applyAlignment="1">
      <alignment horizontal="left" vertical="center" wrapText="1"/>
    </xf>
    <xf numFmtId="0" fontId="0" fillId="36" borderId="6" xfId="0" applyFill="1" applyBorder="1" applyAlignment="1">
      <alignment horizontal="left" vertical="center" wrapText="1"/>
    </xf>
    <xf numFmtId="0" fontId="0" fillId="36" borderId="7" xfId="0" applyFill="1" applyBorder="1" applyAlignment="1">
      <alignment horizontal="left" vertical="center" wrapText="1"/>
    </xf>
    <xf numFmtId="0" fontId="0" fillId="36" borderId="8" xfId="0" applyFill="1" applyBorder="1" applyAlignment="1">
      <alignment horizontal="left" vertical="center" wrapText="1"/>
    </xf>
    <xf numFmtId="0" fontId="34" fillId="36" borderId="2" xfId="0" applyFont="1" applyFill="1" applyBorder="1" applyAlignment="1">
      <alignment horizontal="left" vertical="center" wrapText="1"/>
    </xf>
    <xf numFmtId="0" fontId="30" fillId="34" borderId="19" xfId="43" applyFill="1" applyBorder="1" applyAlignment="1">
      <alignment horizontal="center" vertical="center" wrapText="1"/>
    </xf>
    <xf numFmtId="0" fontId="30" fillId="34" borderId="10" xfId="43" applyFill="1" applyBorder="1" applyAlignment="1">
      <alignment horizontal="center" vertical="center" wrapText="1"/>
    </xf>
    <xf numFmtId="0" fontId="30" fillId="34" borderId="4" xfId="43" applyFill="1" applyBorder="1" applyAlignment="1">
      <alignment horizontal="center" vertical="center" wrapText="1"/>
    </xf>
    <xf numFmtId="0" fontId="0" fillId="34" borderId="2" xfId="0" applyFill="1" applyBorder="1" applyAlignment="1">
      <alignment horizontal="left" vertical="center" wrapText="1"/>
    </xf>
    <xf numFmtId="0" fontId="30" fillId="34" borderId="2" xfId="43" applyFill="1" applyBorder="1" applyAlignment="1">
      <alignment horizontal="center" vertical="center" wrapText="1"/>
    </xf>
    <xf numFmtId="0" fontId="0" fillId="34" borderId="6" xfId="0" applyFill="1" applyBorder="1" applyAlignment="1">
      <alignment horizontal="left" vertical="center" wrapText="1"/>
    </xf>
    <xf numFmtId="0" fontId="0" fillId="34" borderId="7" xfId="0" applyFill="1" applyBorder="1" applyAlignment="1">
      <alignment horizontal="left" vertical="center" wrapText="1"/>
    </xf>
    <xf numFmtId="0" fontId="0" fillId="34" borderId="8" xfId="0" applyFill="1" applyBorder="1" applyAlignment="1">
      <alignment horizontal="left" vertical="center" wrapText="1"/>
    </xf>
    <xf numFmtId="0" fontId="37" fillId="35" borderId="6" xfId="0" applyFont="1" applyFill="1" applyBorder="1" applyAlignment="1">
      <alignment horizontal="center" vertical="center" wrapText="1"/>
    </xf>
    <xf numFmtId="0" fontId="37" fillId="35" borderId="7" xfId="0" applyFont="1" applyFill="1" applyBorder="1" applyAlignment="1">
      <alignment horizontal="center" vertical="center" wrapText="1"/>
    </xf>
    <xf numFmtId="0" fontId="37" fillId="35" borderId="8" xfId="0" applyFont="1" applyFill="1" applyBorder="1" applyAlignment="1">
      <alignment horizontal="center" vertical="center" wrapText="1"/>
    </xf>
    <xf numFmtId="0" fontId="35" fillId="28" borderId="6" xfId="0" applyFont="1" applyFill="1" applyBorder="1" applyAlignment="1">
      <alignment horizontal="center" vertical="center" wrapText="1"/>
    </xf>
    <xf numFmtId="0" fontId="35" fillId="28" borderId="7" xfId="0" applyFont="1" applyFill="1" applyBorder="1" applyAlignment="1">
      <alignment horizontal="center" vertical="center" wrapText="1"/>
    </xf>
    <xf numFmtId="0" fontId="35" fillId="28" borderId="8" xfId="0" applyFont="1" applyFill="1" applyBorder="1" applyAlignment="1">
      <alignment horizontal="center" vertical="center" wrapText="1"/>
    </xf>
    <xf numFmtId="0" fontId="35" fillId="28" borderId="19" xfId="0" applyFont="1" applyFill="1" applyBorder="1" applyAlignment="1">
      <alignment horizontal="center" vertical="center" wrapText="1"/>
    </xf>
    <xf numFmtId="0" fontId="35" fillId="28" borderId="4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vertical="center" wrapText="1"/>
    </xf>
    <xf numFmtId="0" fontId="25" fillId="5" borderId="6" xfId="0" applyFont="1" applyFill="1" applyBorder="1" applyAlignment="1">
      <alignment horizontal="justify" vertical="center" wrapText="1"/>
    </xf>
    <xf numFmtId="0" fontId="25" fillId="5" borderId="7" xfId="0" applyFont="1" applyFill="1" applyBorder="1" applyAlignment="1">
      <alignment horizontal="justify" vertical="center" wrapText="1"/>
    </xf>
    <xf numFmtId="0" fontId="25" fillId="5" borderId="8" xfId="0" applyFont="1" applyFill="1" applyBorder="1" applyAlignment="1">
      <alignment horizontal="justify" vertical="center" wrapText="1"/>
    </xf>
    <xf numFmtId="0" fontId="35" fillId="28" borderId="19" xfId="0" applyFont="1" applyFill="1" applyBorder="1" applyAlignment="1">
      <alignment horizontal="center" vertical="center"/>
    </xf>
    <xf numFmtId="0" fontId="35" fillId="28" borderId="10" xfId="0" applyFont="1" applyFill="1" applyBorder="1" applyAlignment="1">
      <alignment horizontal="center" vertical="center"/>
    </xf>
    <xf numFmtId="0" fontId="35" fillId="28" borderId="4" xfId="0" applyFont="1" applyFill="1" applyBorder="1" applyAlignment="1">
      <alignment horizontal="center" vertical="center"/>
    </xf>
    <xf numFmtId="0" fontId="35" fillId="28" borderId="10" xfId="0" applyFont="1" applyFill="1" applyBorder="1" applyAlignment="1">
      <alignment horizontal="center" vertical="center" wrapText="1"/>
    </xf>
    <xf numFmtId="0" fontId="35" fillId="28" borderId="6" xfId="0" applyFont="1" applyFill="1" applyBorder="1" applyAlignment="1">
      <alignment horizontal="center" vertical="center"/>
    </xf>
    <xf numFmtId="0" fontId="35" fillId="28" borderId="7" xfId="0" applyFont="1" applyFill="1" applyBorder="1" applyAlignment="1">
      <alignment horizontal="center" vertical="center"/>
    </xf>
    <xf numFmtId="0" fontId="35" fillId="28" borderId="8" xfId="0" applyFont="1" applyFill="1" applyBorder="1" applyAlignment="1">
      <alignment horizontal="center" vertical="center"/>
    </xf>
    <xf numFmtId="0" fontId="25" fillId="30" borderId="6" xfId="0" applyFont="1" applyFill="1" applyBorder="1" applyAlignment="1">
      <alignment horizontal="center" vertical="center" wrapText="1"/>
    </xf>
    <xf numFmtId="0" fontId="25" fillId="30" borderId="7" xfId="0" applyFont="1" applyFill="1" applyBorder="1" applyAlignment="1">
      <alignment horizontal="center" vertical="center" wrapText="1"/>
    </xf>
    <xf numFmtId="0" fontId="25" fillId="30" borderId="8" xfId="0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left" vertical="center" wrapText="1"/>
    </xf>
    <xf numFmtId="0" fontId="25" fillId="30" borderId="7" xfId="0" applyFont="1" applyFill="1" applyBorder="1" applyAlignment="1">
      <alignment horizontal="left" vertical="center" wrapText="1"/>
    </xf>
    <xf numFmtId="0" fontId="25" fillId="30" borderId="8" xfId="0" applyFont="1" applyFill="1" applyBorder="1" applyAlignment="1">
      <alignment horizontal="left" vertical="center" wrapText="1"/>
    </xf>
    <xf numFmtId="0" fontId="25" fillId="5" borderId="22" xfId="0" applyFont="1" applyFill="1" applyBorder="1" applyAlignment="1">
      <alignment horizontal="justify" vertical="center" wrapText="1"/>
    </xf>
    <xf numFmtId="0" fontId="25" fillId="5" borderId="5" xfId="0" applyFont="1" applyFill="1" applyBorder="1" applyAlignment="1">
      <alignment horizontal="justify" vertical="center" wrapText="1"/>
    </xf>
    <xf numFmtId="0" fontId="25" fillId="5" borderId="23" xfId="0" applyFont="1" applyFill="1" applyBorder="1" applyAlignment="1">
      <alignment horizontal="justify" vertical="center" wrapText="1"/>
    </xf>
    <xf numFmtId="0" fontId="25" fillId="5" borderId="24" xfId="0" applyFont="1" applyFill="1" applyBorder="1" applyAlignment="1">
      <alignment horizontal="justify" vertical="center" wrapText="1"/>
    </xf>
    <xf numFmtId="0" fontId="25" fillId="5" borderId="9" xfId="0" applyFont="1" applyFill="1" applyBorder="1" applyAlignment="1">
      <alignment horizontal="justify" vertical="center" wrapText="1"/>
    </xf>
    <xf numFmtId="0" fontId="25" fillId="5" borderId="21" xfId="0" applyFont="1" applyFill="1" applyBorder="1" applyAlignment="1">
      <alignment horizontal="justify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5" fillId="28" borderId="2" xfId="0" applyFont="1" applyFill="1" applyBorder="1" applyAlignment="1">
      <alignment horizontal="center" vertical="center"/>
    </xf>
    <xf numFmtId="0" fontId="35" fillId="28" borderId="2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5" fillId="28" borderId="22" xfId="0" applyFont="1" applyFill="1" applyBorder="1" applyAlignment="1">
      <alignment horizontal="center" vertical="center" wrapText="1"/>
    </xf>
    <xf numFmtId="0" fontId="35" fillId="28" borderId="5" xfId="0" applyFont="1" applyFill="1" applyBorder="1" applyAlignment="1">
      <alignment horizontal="center" vertical="center" wrapText="1"/>
    </xf>
    <xf numFmtId="0" fontId="35" fillId="28" borderId="3" xfId="0" applyFont="1" applyFill="1" applyBorder="1" applyAlignment="1">
      <alignment horizontal="center" vertical="center" wrapText="1"/>
    </xf>
    <xf numFmtId="0" fontId="35" fillId="28" borderId="23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justify" vertical="center" wrapText="1"/>
    </xf>
    <xf numFmtId="0" fontId="25" fillId="30" borderId="2" xfId="0" applyFont="1" applyFill="1" applyBorder="1" applyAlignment="1">
      <alignment horizontal="left" vertical="center" wrapText="1"/>
    </xf>
    <xf numFmtId="0" fontId="39" fillId="28" borderId="23" xfId="2" applyFont="1" applyFill="1" applyBorder="1" applyAlignment="1">
      <alignment horizontal="center" vertical="center" wrapText="1"/>
    </xf>
    <xf numFmtId="0" fontId="39" fillId="28" borderId="21" xfId="2" applyFont="1" applyFill="1" applyBorder="1" applyAlignment="1">
      <alignment horizontal="center" vertical="center" wrapText="1"/>
    </xf>
    <xf numFmtId="0" fontId="40" fillId="28" borderId="23" xfId="2" applyFont="1" applyFill="1" applyBorder="1" applyAlignment="1">
      <alignment horizontal="center" vertical="center" wrapText="1"/>
    </xf>
    <xf numFmtId="0" fontId="40" fillId="28" borderId="20" xfId="2" applyFont="1" applyFill="1" applyBorder="1" applyAlignment="1">
      <alignment horizontal="center" vertical="center" wrapText="1"/>
    </xf>
    <xf numFmtId="0" fontId="40" fillId="28" borderId="21" xfId="2" applyFont="1" applyFill="1" applyBorder="1" applyAlignment="1">
      <alignment horizontal="center" vertical="center" wrapText="1"/>
    </xf>
    <xf numFmtId="0" fontId="40" fillId="28" borderId="22" xfId="0" applyFont="1" applyFill="1" applyBorder="1" applyAlignment="1">
      <alignment horizontal="center" vertical="center" wrapText="1"/>
    </xf>
    <xf numFmtId="0" fontId="40" fillId="28" borderId="5" xfId="0" applyFont="1" applyFill="1" applyBorder="1" applyAlignment="1">
      <alignment horizontal="center" vertical="center" wrapText="1"/>
    </xf>
    <xf numFmtId="0" fontId="40" fillId="28" borderId="23" xfId="0" applyFont="1" applyFill="1" applyBorder="1" applyAlignment="1">
      <alignment horizontal="center" vertical="center" wrapText="1"/>
    </xf>
    <xf numFmtId="0" fontId="40" fillId="28" borderId="24" xfId="0" applyFont="1" applyFill="1" applyBorder="1" applyAlignment="1">
      <alignment horizontal="center" vertical="center" wrapText="1"/>
    </xf>
    <xf numFmtId="0" fontId="40" fillId="28" borderId="9" xfId="0" applyFont="1" applyFill="1" applyBorder="1" applyAlignment="1">
      <alignment horizontal="center" vertical="center" wrapText="1"/>
    </xf>
    <xf numFmtId="0" fontId="40" fillId="28" borderId="21" xfId="0" applyFont="1" applyFill="1" applyBorder="1" applyAlignment="1">
      <alignment horizontal="center" vertical="center" wrapText="1"/>
    </xf>
    <xf numFmtId="0" fontId="40" fillId="28" borderId="19" xfId="0" applyFont="1" applyFill="1" applyBorder="1" applyAlignment="1">
      <alignment horizontal="center" vertical="center" wrapText="1"/>
    </xf>
    <xf numFmtId="0" fontId="40" fillId="28" borderId="4" xfId="0" applyFont="1" applyFill="1" applyBorder="1" applyAlignment="1">
      <alignment horizontal="center" vertical="center" wrapText="1"/>
    </xf>
    <xf numFmtId="0" fontId="40" fillId="28" borderId="22" xfId="2" applyFont="1" applyFill="1" applyBorder="1" applyAlignment="1">
      <alignment horizontal="center" vertical="center" wrapText="1"/>
    </xf>
    <xf numFmtId="0" fontId="40" fillId="28" borderId="5" xfId="2" applyFont="1" applyFill="1" applyBorder="1" applyAlignment="1">
      <alignment horizontal="center" vertical="center" wrapText="1"/>
    </xf>
    <xf numFmtId="0" fontId="40" fillId="28" borderId="24" xfId="2" applyFont="1" applyFill="1" applyBorder="1" applyAlignment="1">
      <alignment horizontal="center" vertical="center" wrapText="1"/>
    </xf>
    <xf numFmtId="0" fontId="40" fillId="28" borderId="9" xfId="2" applyFont="1" applyFill="1" applyBorder="1" applyAlignment="1">
      <alignment horizontal="center" vertical="center" wrapText="1"/>
    </xf>
    <xf numFmtId="0" fontId="40" fillId="28" borderId="2" xfId="2" applyFont="1" applyFill="1" applyBorder="1" applyAlignment="1">
      <alignment horizontal="center" vertical="center" wrapText="1"/>
    </xf>
    <xf numFmtId="0" fontId="40" fillId="28" borderId="6" xfId="2" applyFont="1" applyFill="1" applyBorder="1" applyAlignment="1">
      <alignment horizontal="center" vertical="center" wrapText="1"/>
    </xf>
    <xf numFmtId="0" fontId="40" fillId="28" borderId="7" xfId="2" applyFont="1" applyFill="1" applyBorder="1" applyAlignment="1">
      <alignment horizontal="center" vertical="center" wrapText="1"/>
    </xf>
    <xf numFmtId="0" fontId="40" fillId="28" borderId="8" xfId="2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3" fillId="31" borderId="6" xfId="0" applyFont="1" applyFill="1" applyBorder="1" applyAlignment="1">
      <alignment horizontal="center" vertical="center" wrapText="1"/>
    </xf>
    <xf numFmtId="0" fontId="23" fillId="31" borderId="7" xfId="0" applyFont="1" applyFill="1" applyBorder="1" applyAlignment="1">
      <alignment horizontal="center" vertical="center" wrapText="1"/>
    </xf>
    <xf numFmtId="0" fontId="23" fillId="31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1" fillId="32" borderId="2" xfId="0" applyFont="1" applyFill="1" applyBorder="1" applyAlignment="1">
      <alignment horizontal="left" vertical="center" wrapText="1"/>
    </xf>
    <xf numFmtId="0" fontId="23" fillId="29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3" fillId="33" borderId="2" xfId="0" applyFont="1" applyFill="1" applyBorder="1" applyAlignment="1">
      <alignment horizontal="center" vertical="center" wrapText="1"/>
    </xf>
    <xf numFmtId="0" fontId="31" fillId="36" borderId="6" xfId="0" applyFont="1" applyFill="1" applyBorder="1" applyAlignment="1">
      <alignment horizontal="center" vertical="center" wrapText="1"/>
    </xf>
    <xf numFmtId="0" fontId="31" fillId="36" borderId="7" xfId="0" applyFont="1" applyFill="1" applyBorder="1" applyAlignment="1">
      <alignment horizontal="center" vertical="center" wrapText="1"/>
    </xf>
    <xf numFmtId="0" fontId="31" fillId="36" borderId="6" xfId="0" applyFont="1" applyFill="1" applyBorder="1" applyAlignment="1">
      <alignment horizontal="left" vertical="center" wrapText="1"/>
    </xf>
    <xf numFmtId="0" fontId="31" fillId="36" borderId="7" xfId="0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center"/>
    </xf>
  </cellXfs>
  <cellStyles count="44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1" xfId="1" builtinId="16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Hipervínculo" xfId="43" builtinId="8"/>
    <cellStyle name="Incorrecto 2" xfId="33" xr:uid="{00000000-0005-0000-0000-00001F000000}"/>
    <cellStyle name="Neutral 2" xfId="34" xr:uid="{00000000-0005-0000-0000-000020000000}"/>
    <cellStyle name="Normal" xfId="0" builtinId="0"/>
    <cellStyle name="Normal 2" xfId="2" xr:uid="{00000000-0005-0000-0000-000022000000}"/>
    <cellStyle name="Notas 2" xfId="35" xr:uid="{00000000-0005-0000-0000-000023000000}"/>
    <cellStyle name="Salida 2" xfId="36" xr:uid="{00000000-0005-0000-0000-000024000000}"/>
    <cellStyle name="Texto de advertencia 2" xfId="37" xr:uid="{00000000-0005-0000-0000-000025000000}"/>
    <cellStyle name="Texto explicativo 2" xfId="38" xr:uid="{00000000-0005-0000-0000-000026000000}"/>
    <cellStyle name="Título 2 2" xfId="40" xr:uid="{00000000-0005-0000-0000-000028000000}"/>
    <cellStyle name="Título 3 2" xfId="41" xr:uid="{00000000-0005-0000-0000-000029000000}"/>
    <cellStyle name="Título 4" xfId="39" xr:uid="{00000000-0005-0000-0000-00002A000000}"/>
    <cellStyle name="Total 2" xfId="4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373673</xdr:colOff>
      <xdr:row>0</xdr:row>
      <xdr:rowOff>0</xdr:rowOff>
    </xdr:from>
    <xdr:to>
      <xdr:col>0</xdr:col>
      <xdr:colOff>922296</xdr:colOff>
      <xdr:row>1</xdr:row>
      <xdr:rowOff>249116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E2D814-8AB1-492D-8C6F-9E897AA3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673" y="0"/>
          <a:ext cx="548623" cy="512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secentro.com.co/" TargetMode="External"/><Relationship Id="rId1" Type="http://schemas.openxmlformats.org/officeDocument/2006/relationships/hyperlink" Target="mailto:secretariageneral@centroese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../../../Downloads/NORMATIVIDAD/ACUERDO_05_DE_2013.pdf" TargetMode="External"/><Relationship Id="rId3" Type="http://schemas.openxmlformats.org/officeDocument/2006/relationships/hyperlink" Target="../../../Downloads/NORMATIVIDAD/ACUERDO_038_de_2002.pdf" TargetMode="External"/><Relationship Id="rId7" Type="http://schemas.openxmlformats.org/officeDocument/2006/relationships/hyperlink" Target="../../../Downloads/NORMATIVIDAD/DECRETO%201080%2026%20MAYO%20_2015.pdf" TargetMode="External"/><Relationship Id="rId2" Type="http://schemas.openxmlformats.org/officeDocument/2006/relationships/hyperlink" Target="../../../Downloads/NORMATIVIDAD/ACUERDO_50_DE_2000.pdf" TargetMode="External"/><Relationship Id="rId1" Type="http://schemas.openxmlformats.org/officeDocument/2006/relationships/hyperlink" Target="../../../Downloads/NORMATIVIDAD/ACUERDO_60_de_2001.pdf" TargetMode="External"/><Relationship Id="rId6" Type="http://schemas.openxmlformats.org/officeDocument/2006/relationships/hyperlink" Target="../../../Downloads/NORMATIVIDAD/ACUERDO_038_de_2002.pdf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../../../Downloads/NORMATIVIDAD/DECRETO%201080%2026%20MAYO%20_2015.pdf" TargetMode="External"/><Relationship Id="rId10" Type="http://schemas.openxmlformats.org/officeDocument/2006/relationships/hyperlink" Target="../../../Downloads/NORMATIVIDAD/ACUERDO_05_DE_2013.pdf" TargetMode="External"/><Relationship Id="rId4" Type="http://schemas.openxmlformats.org/officeDocument/2006/relationships/hyperlink" Target="../../../Downloads/NORMATIVIDAD/LEY_594_DE_2000.pdf" TargetMode="External"/><Relationship Id="rId9" Type="http://schemas.openxmlformats.org/officeDocument/2006/relationships/hyperlink" Target="../../../Downloads/NORMATIVIDAD/Acuerdo%20004%20de%202015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../../../Downloads/NORMATIVIDAD/ACUERDO_02_DE_2014.pdf" TargetMode="External"/><Relationship Id="rId13" Type="http://schemas.openxmlformats.org/officeDocument/2006/relationships/hyperlink" Target="../../../Downloads/NORMATIVIDAD/ACUERDO_05_DE_2013.pdf" TargetMode="External"/><Relationship Id="rId18" Type="http://schemas.openxmlformats.org/officeDocument/2006/relationships/hyperlink" Target="../../../Downloads/NORMATIVIDAD/ACUERDO_04%20DE%202013.pdf" TargetMode="External"/><Relationship Id="rId3" Type="http://schemas.openxmlformats.org/officeDocument/2006/relationships/hyperlink" Target="../../../Downloads/NORMATIVIDAD/CIRCULAR_004_DE_2003.pdf" TargetMode="External"/><Relationship Id="rId21" Type="http://schemas.openxmlformats.org/officeDocument/2006/relationships/hyperlink" Target="../../../Downloads/NORMATIVIDAD/ACUERDO_05_DE_2013.pdf" TargetMode="External"/><Relationship Id="rId7" Type="http://schemas.openxmlformats.org/officeDocument/2006/relationships/hyperlink" Target="../../../Downloads/NORMATIVIDAD/ACUERDO_42_DE_2002.pdf" TargetMode="External"/><Relationship Id="rId12" Type="http://schemas.openxmlformats.org/officeDocument/2006/relationships/hyperlink" Target="../../../Downloads/NORMATIVIDAD/ACUERDO_02_DE_2014.pdf" TargetMode="External"/><Relationship Id="rId17" Type="http://schemas.openxmlformats.org/officeDocument/2006/relationships/hyperlink" Target="../../../Downloads/NORMATIVIDAD/DECRETO%201080%2026%20MAYO%20_2015.pdf" TargetMode="External"/><Relationship Id="rId2" Type="http://schemas.openxmlformats.org/officeDocument/2006/relationships/hyperlink" Target="../../../Downloads/NORMATIVIDAD/ACUERDO_02_DE_2014.pdf" TargetMode="External"/><Relationship Id="rId16" Type="http://schemas.openxmlformats.org/officeDocument/2006/relationships/hyperlink" Target="../../../Downloads/NORMATIVIDAD/ACUERDO006DE2014.pdf" TargetMode="External"/><Relationship Id="rId20" Type="http://schemas.openxmlformats.org/officeDocument/2006/relationships/hyperlink" Target="../../../Downloads/NORMATIVIDAD/ACUERDO_04%20DE%202013.pdf" TargetMode="External"/><Relationship Id="rId1" Type="http://schemas.openxmlformats.org/officeDocument/2006/relationships/hyperlink" Target="..\..\..\Downloads\NORMATIVIDAD\ACUERDO_60_de_2001.pdf" TargetMode="External"/><Relationship Id="rId6" Type="http://schemas.openxmlformats.org/officeDocument/2006/relationships/hyperlink" Target="../../../Downloads/NORMATIVIDAD/ACUERDO_04%20DE%202013.pdf" TargetMode="External"/><Relationship Id="rId11" Type="http://schemas.openxmlformats.org/officeDocument/2006/relationships/hyperlink" Target="../../../Downloads/NORMATIVIDAD/ACUERDO_038_de_2002.pdf" TargetMode="External"/><Relationship Id="rId5" Type="http://schemas.openxmlformats.org/officeDocument/2006/relationships/hyperlink" Target="../../../Downloads/NORMATIVIDAD/ACUERDO_02_DE_2004.pdf" TargetMode="External"/><Relationship Id="rId15" Type="http://schemas.openxmlformats.org/officeDocument/2006/relationships/hyperlink" Target="../../../Downloads/NORMATIVIDAD/ACUERDO_02_DE_2014.pdf" TargetMode="External"/><Relationship Id="rId10" Type="http://schemas.openxmlformats.org/officeDocument/2006/relationships/hyperlink" Target="../../../Downloads/NORMATIVIDAD/ACUERDO_11_DE_1996.pdf" TargetMode="External"/><Relationship Id="rId19" Type="http://schemas.openxmlformats.org/officeDocument/2006/relationships/hyperlink" Target="../../../Downloads/NORMATIVIDAD/DECRETO%201080%2026%20MAYO%20_2015.pdf" TargetMode="External"/><Relationship Id="rId4" Type="http://schemas.openxmlformats.org/officeDocument/2006/relationships/hyperlink" Target="../../../Downloads/NORMATIVIDAD/AcuerdoNo.007del15deoctubrede2014.pdf" TargetMode="External"/><Relationship Id="rId9" Type="http://schemas.openxmlformats.org/officeDocument/2006/relationships/hyperlink" Target="../../../Downloads/NORMATIVIDAD/ACUERDO_42_DE_2002.pdf" TargetMode="External"/><Relationship Id="rId14" Type="http://schemas.openxmlformats.org/officeDocument/2006/relationships/hyperlink" Target="../../../Downloads/NORMATIVIDAD/ACUERDO_42_DE_2002.pdf" TargetMode="External"/><Relationship Id="rId22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..\..\..\Downloads\NORMATIVIDAD\ACUERDO_49_DE_2000.pdf" TargetMode="External"/><Relationship Id="rId2" Type="http://schemas.openxmlformats.org/officeDocument/2006/relationships/hyperlink" Target="../../../Downloads/NORMATIVIDAD/ACUERDO_49_DE_2000.pdf" TargetMode="External"/><Relationship Id="rId1" Type="http://schemas.openxmlformats.org/officeDocument/2006/relationships/hyperlink" Target="../../../Downloads/NORMATIVIDAD/ACUERDO_49_DE_2000.pdf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../../../Downloads/NORMATIVIDAD/ACUERDO_50_DE_2000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J28"/>
  <sheetViews>
    <sheetView showGridLines="0" workbookViewId="0">
      <selection activeCell="B28" sqref="B28"/>
    </sheetView>
  </sheetViews>
  <sheetFormatPr baseColWidth="10" defaultColWidth="0" defaultRowHeight="15" zeroHeight="1" x14ac:dyDescent="0.25"/>
  <cols>
    <col min="1" max="1" width="30" customWidth="1"/>
    <col min="2" max="2" width="79.7109375" customWidth="1"/>
    <col min="3" max="3" width="29" hidden="1" customWidth="1"/>
    <col min="4" max="16384" width="11.42578125" hidden="1"/>
  </cols>
  <sheetData>
    <row r="1" spans="1:3" ht="21" x14ac:dyDescent="0.35">
      <c r="A1" s="76" t="s">
        <v>16</v>
      </c>
      <c r="B1" s="76"/>
      <c r="C1" s="77"/>
    </row>
    <row r="2" spans="1:3" ht="21" x14ac:dyDescent="0.35">
      <c r="A2" s="78" t="s">
        <v>179</v>
      </c>
      <c r="B2" s="78"/>
      <c r="C2" s="44"/>
    </row>
    <row r="3" spans="1:3" ht="23.25" x14ac:dyDescent="0.35">
      <c r="A3" s="6" t="s">
        <v>180</v>
      </c>
      <c r="B3" s="6" t="s">
        <v>181</v>
      </c>
    </row>
    <row r="4" spans="1:3" ht="45" x14ac:dyDescent="0.25">
      <c r="A4" s="7" t="s">
        <v>182</v>
      </c>
      <c r="B4" s="4" t="s">
        <v>183</v>
      </c>
    </row>
    <row r="5" spans="1:3" ht="30" x14ac:dyDescent="0.25">
      <c r="A5" s="7" t="s">
        <v>184</v>
      </c>
      <c r="B5" s="4" t="s">
        <v>185</v>
      </c>
    </row>
    <row r="6" spans="1:3" ht="90" x14ac:dyDescent="0.25">
      <c r="A6" s="7" t="s">
        <v>186</v>
      </c>
      <c r="B6" s="4" t="s">
        <v>187</v>
      </c>
    </row>
    <row r="7" spans="1:3" ht="15.75" x14ac:dyDescent="0.25">
      <c r="A7" s="7" t="s">
        <v>188</v>
      </c>
      <c r="B7" s="4" t="s">
        <v>189</v>
      </c>
    </row>
    <row r="8" spans="1:3" ht="30" x14ac:dyDescent="0.25">
      <c r="A8" s="7" t="s">
        <v>190</v>
      </c>
      <c r="B8" s="4" t="s">
        <v>191</v>
      </c>
    </row>
    <row r="9" spans="1:3" ht="31.5" x14ac:dyDescent="0.25">
      <c r="A9" s="7" t="s">
        <v>192</v>
      </c>
      <c r="B9" s="4" t="s">
        <v>193</v>
      </c>
    </row>
    <row r="10" spans="1:3" ht="45" x14ac:dyDescent="0.25">
      <c r="A10" s="7" t="s">
        <v>194</v>
      </c>
      <c r="B10" s="4" t="s">
        <v>195</v>
      </c>
    </row>
    <row r="11" spans="1:3" ht="30" x14ac:dyDescent="0.25">
      <c r="A11" s="7" t="s">
        <v>196</v>
      </c>
      <c r="B11" s="4" t="s">
        <v>197</v>
      </c>
    </row>
    <row r="12" spans="1:3" ht="30" x14ac:dyDescent="0.25">
      <c r="A12" s="7" t="s">
        <v>198</v>
      </c>
      <c r="B12" s="4" t="s">
        <v>199</v>
      </c>
    </row>
    <row r="13" spans="1:3" ht="45" x14ac:dyDescent="0.25">
      <c r="A13" s="7" t="s">
        <v>200</v>
      </c>
      <c r="B13" s="4" t="s">
        <v>201</v>
      </c>
    </row>
    <row r="14" spans="1:3" ht="30" x14ac:dyDescent="0.25">
      <c r="A14" s="7" t="s">
        <v>202</v>
      </c>
      <c r="B14" s="4" t="s">
        <v>203</v>
      </c>
    </row>
    <row r="15" spans="1:3" ht="60" x14ac:dyDescent="0.25">
      <c r="A15" s="7" t="s">
        <v>204</v>
      </c>
      <c r="B15" s="4" t="s">
        <v>336</v>
      </c>
    </row>
    <row r="16" spans="1:3" ht="30" x14ac:dyDescent="0.25">
      <c r="A16" s="7" t="s">
        <v>205</v>
      </c>
      <c r="B16" s="4" t="s">
        <v>206</v>
      </c>
    </row>
    <row r="17" spans="1:10" ht="31.5" x14ac:dyDescent="0.25">
      <c r="A17" s="7" t="s">
        <v>207</v>
      </c>
      <c r="B17" s="14" t="s">
        <v>208</v>
      </c>
      <c r="C17" s="13"/>
      <c r="D17" s="13"/>
      <c r="E17" s="13"/>
      <c r="F17" s="13"/>
      <c r="G17" s="13"/>
      <c r="H17" s="13"/>
      <c r="I17" s="13"/>
      <c r="J17" s="13"/>
    </row>
    <row r="18" spans="1:10" ht="45" x14ac:dyDescent="0.25">
      <c r="A18" s="7" t="s">
        <v>96</v>
      </c>
      <c r="B18" s="4" t="s">
        <v>209</v>
      </c>
    </row>
    <row r="19" spans="1:10" x14ac:dyDescent="0.25"/>
    <row r="20" spans="1:10" x14ac:dyDescent="0.25"/>
    <row r="21" spans="1:10" x14ac:dyDescent="0.25"/>
    <row r="22" spans="1:10" x14ac:dyDescent="0.25"/>
    <row r="23" spans="1:10" x14ac:dyDescent="0.25">
      <c r="A23" s="79" t="s">
        <v>210</v>
      </c>
      <c r="B23" s="79"/>
    </row>
    <row r="24" spans="1:10" x14ac:dyDescent="0.25">
      <c r="A24" s="8" t="s">
        <v>211</v>
      </c>
      <c r="B24" s="8" t="s">
        <v>212</v>
      </c>
    </row>
    <row r="25" spans="1:10" x14ac:dyDescent="0.25"/>
    <row r="26" spans="1:10" x14ac:dyDescent="0.25"/>
    <row r="27" spans="1:10" x14ac:dyDescent="0.25"/>
    <row r="28" spans="1:10" x14ac:dyDescent="0.25"/>
  </sheetData>
  <mergeCells count="3">
    <mergeCell ref="A1:C1"/>
    <mergeCell ref="A2:B2"/>
    <mergeCell ref="A23:B2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9"/>
  <sheetViews>
    <sheetView showGridLines="0" workbookViewId="0">
      <selection activeCell="F7" sqref="F7:I7"/>
    </sheetView>
  </sheetViews>
  <sheetFormatPr baseColWidth="10" defaultRowHeight="15" x14ac:dyDescent="0.25"/>
  <cols>
    <col min="1" max="1" width="5.140625" customWidth="1"/>
    <col min="2" max="3" width="13" customWidth="1"/>
    <col min="4" max="4" width="15.42578125" customWidth="1"/>
    <col min="5" max="6" width="12.42578125" customWidth="1"/>
    <col min="7" max="7" width="14.5703125" customWidth="1"/>
    <col min="8" max="8" width="14.7109375" customWidth="1"/>
    <col min="9" max="9" width="11.28515625" customWidth="1"/>
    <col min="10" max="10" width="11.140625" customWidth="1"/>
    <col min="11" max="11" width="12.140625" customWidth="1"/>
    <col min="12" max="12" width="14.5703125" customWidth="1"/>
    <col min="13" max="13" width="17.28515625" customWidth="1"/>
    <col min="14" max="14" width="16.28515625" customWidth="1"/>
  </cols>
  <sheetData>
    <row r="1" spans="1:14" ht="26.25" customHeight="1" x14ac:dyDescent="0.25">
      <c r="A1" s="162" t="s">
        <v>245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4" ht="21.75" customHeight="1" x14ac:dyDescent="0.25">
      <c r="A2" s="145" t="s">
        <v>218</v>
      </c>
      <c r="B2" s="145"/>
      <c r="C2" s="139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4" ht="27.75" customHeight="1" x14ac:dyDescent="0.25">
      <c r="A3" s="145" t="s">
        <v>231</v>
      </c>
      <c r="B3" s="145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1:14" ht="20.25" customHeight="1" x14ac:dyDescent="0.25">
      <c r="A4" s="167" t="s">
        <v>344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ht="32.25" customHeight="1" x14ac:dyDescent="0.25">
      <c r="A5" s="167" t="s">
        <v>345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24" customHeight="1" x14ac:dyDescent="0.25">
      <c r="A6" s="169" t="s">
        <v>239</v>
      </c>
      <c r="B6" s="163" t="s">
        <v>246</v>
      </c>
      <c r="C6" s="164"/>
      <c r="D6" s="166"/>
      <c r="E6" s="163" t="s">
        <v>241</v>
      </c>
      <c r="F6" s="166"/>
      <c r="G6" s="163" t="s">
        <v>244</v>
      </c>
      <c r="H6" s="164"/>
      <c r="I6" s="164"/>
      <c r="J6" s="166"/>
      <c r="K6" s="163" t="s">
        <v>251</v>
      </c>
      <c r="L6" s="164"/>
      <c r="M6" s="164"/>
      <c r="N6" s="163" t="s">
        <v>23</v>
      </c>
    </row>
    <row r="7" spans="1:14" ht="48" x14ac:dyDescent="0.25">
      <c r="A7" s="170"/>
      <c r="B7" s="27" t="s">
        <v>220</v>
      </c>
      <c r="C7" s="27" t="s">
        <v>243</v>
      </c>
      <c r="D7" s="27" t="s">
        <v>247</v>
      </c>
      <c r="E7" s="27" t="s">
        <v>236</v>
      </c>
      <c r="F7" s="27" t="s">
        <v>237</v>
      </c>
      <c r="G7" s="27" t="s">
        <v>248</v>
      </c>
      <c r="H7" s="27" t="s">
        <v>249</v>
      </c>
      <c r="I7" s="27" t="s">
        <v>250</v>
      </c>
      <c r="J7" s="27" t="s">
        <v>240</v>
      </c>
      <c r="K7" s="27" t="s">
        <v>242</v>
      </c>
      <c r="L7" s="27" t="s">
        <v>252</v>
      </c>
      <c r="M7" s="27" t="s">
        <v>253</v>
      </c>
      <c r="N7" s="165"/>
    </row>
    <row r="8" spans="1:14" x14ac:dyDescent="0.25">
      <c r="A8" s="28">
        <v>1</v>
      </c>
      <c r="B8" s="28"/>
      <c r="C8" s="29"/>
      <c r="D8" s="28"/>
      <c r="E8" s="28"/>
      <c r="F8" s="28"/>
      <c r="G8" s="28"/>
      <c r="H8" s="28"/>
      <c r="I8" s="28"/>
      <c r="J8" s="28"/>
      <c r="K8" s="28"/>
      <c r="L8" s="5"/>
      <c r="M8" s="5"/>
      <c r="N8" s="28"/>
    </row>
    <row r="9" spans="1:14" x14ac:dyDescent="0.25">
      <c r="A9" s="28">
        <f>A8+1</f>
        <v>2</v>
      </c>
      <c r="B9" s="28"/>
      <c r="C9" s="29"/>
      <c r="D9" s="28"/>
      <c r="E9" s="28"/>
      <c r="F9" s="28"/>
      <c r="G9" s="28"/>
      <c r="H9" s="28"/>
      <c r="I9" s="28"/>
      <c r="J9" s="28"/>
      <c r="K9" s="28"/>
      <c r="L9" s="5"/>
      <c r="M9" s="5"/>
      <c r="N9" s="28"/>
    </row>
    <row r="10" spans="1:14" ht="15" customHeight="1" x14ac:dyDescent="0.25">
      <c r="A10" s="28">
        <f t="shared" ref="A10:A19" si="0">A9+1</f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28"/>
    </row>
    <row r="11" spans="1:14" x14ac:dyDescent="0.25">
      <c r="A11" s="28">
        <f t="shared" si="0"/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8"/>
    </row>
    <row r="12" spans="1:14" x14ac:dyDescent="0.25">
      <c r="A12" s="28">
        <f t="shared" si="0"/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28"/>
    </row>
    <row r="13" spans="1:14" x14ac:dyDescent="0.25">
      <c r="A13" s="28">
        <f t="shared" si="0"/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28"/>
    </row>
    <row r="14" spans="1:14" x14ac:dyDescent="0.25">
      <c r="A14" s="28">
        <f t="shared" si="0"/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8"/>
    </row>
    <row r="15" spans="1:14" x14ac:dyDescent="0.25">
      <c r="A15" s="28">
        <f t="shared" si="0"/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8"/>
    </row>
    <row r="16" spans="1:14" x14ac:dyDescent="0.25">
      <c r="A16" s="28">
        <f t="shared" si="0"/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28"/>
    </row>
    <row r="17" spans="1:14" x14ac:dyDescent="0.25">
      <c r="A17" s="28">
        <f t="shared" si="0"/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28"/>
    </row>
    <row r="18" spans="1:14" x14ac:dyDescent="0.25">
      <c r="A18" s="28">
        <f t="shared" si="0"/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8"/>
    </row>
    <row r="19" spans="1:14" x14ac:dyDescent="0.25">
      <c r="A19" s="28">
        <f t="shared" si="0"/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8"/>
    </row>
  </sheetData>
  <mergeCells count="13">
    <mergeCell ref="C2:N2"/>
    <mergeCell ref="A1:N1"/>
    <mergeCell ref="K6:M6"/>
    <mergeCell ref="N6:N7"/>
    <mergeCell ref="G6:J6"/>
    <mergeCell ref="A2:B2"/>
    <mergeCell ref="A3:B3"/>
    <mergeCell ref="A5:N5"/>
    <mergeCell ref="A4:N4"/>
    <mergeCell ref="C3:N3"/>
    <mergeCell ref="E6:F6"/>
    <mergeCell ref="B6:D6"/>
    <mergeCell ref="A6:A7"/>
  </mergeCells>
  <pageMargins left="0.7" right="0.7" top="0.75" bottom="0.75" header="0.3" footer="0.3"/>
  <pageSetup paperSize="1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0"/>
  <sheetViews>
    <sheetView showGridLines="0" zoomScale="85" zoomScaleNormal="85" workbookViewId="0">
      <selection activeCell="F7" sqref="F7:I7"/>
    </sheetView>
  </sheetViews>
  <sheetFormatPr baseColWidth="10" defaultRowHeight="15" x14ac:dyDescent="0.25"/>
  <cols>
    <col min="1" max="1" width="7.7109375" customWidth="1"/>
    <col min="2" max="2" width="15.42578125" customWidth="1"/>
    <col min="3" max="3" width="12.7109375" customWidth="1"/>
    <col min="4" max="4" width="16.28515625" customWidth="1"/>
    <col min="5" max="5" width="14.7109375" customWidth="1"/>
    <col min="6" max="7" width="14.140625" customWidth="1"/>
    <col min="8" max="9" width="11.140625" customWidth="1"/>
    <col min="10" max="10" width="13.5703125" customWidth="1"/>
    <col min="11" max="11" width="13.42578125" customWidth="1"/>
    <col min="12" max="12" width="10.140625" customWidth="1"/>
    <col min="13" max="13" width="11.42578125" customWidth="1"/>
    <col min="14" max="14" width="14.5703125" customWidth="1"/>
    <col min="15" max="15" width="18.140625" customWidth="1"/>
    <col min="17" max="17" width="13.7109375" customWidth="1"/>
    <col min="18" max="18" width="15.28515625" customWidth="1"/>
    <col min="19" max="19" width="13.5703125" customWidth="1"/>
    <col min="20" max="20" width="12" customWidth="1"/>
    <col min="22" max="22" width="12.5703125" customWidth="1"/>
    <col min="23" max="23" width="21.7109375" customWidth="1"/>
  </cols>
  <sheetData>
    <row r="1" spans="1:23" ht="26.25" customHeight="1" x14ac:dyDescent="0.25">
      <c r="A1" s="190" t="s">
        <v>254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</row>
    <row r="2" spans="1:23" ht="24" customHeight="1" x14ac:dyDescent="0.25">
      <c r="A2" s="145" t="s">
        <v>218</v>
      </c>
      <c r="B2" s="145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</row>
    <row r="3" spans="1:23" ht="18.75" customHeight="1" x14ac:dyDescent="0.25">
      <c r="A3" s="145" t="s">
        <v>275</v>
      </c>
      <c r="B3" s="145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</row>
    <row r="4" spans="1:23" ht="21.75" customHeight="1" x14ac:dyDescent="0.25">
      <c r="A4" s="145" t="s">
        <v>346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</row>
    <row r="5" spans="1:23" ht="33" customHeight="1" x14ac:dyDescent="0.25">
      <c r="A5" s="145" t="s">
        <v>347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</row>
    <row r="6" spans="1:23" x14ac:dyDescent="0.25">
      <c r="A6" s="171" t="s">
        <v>239</v>
      </c>
      <c r="B6" s="174" t="s">
        <v>246</v>
      </c>
      <c r="C6" s="175"/>
      <c r="D6" s="175"/>
      <c r="E6" s="176"/>
      <c r="F6" s="174" t="s">
        <v>241</v>
      </c>
      <c r="G6" s="176"/>
      <c r="H6" s="187" t="s">
        <v>256</v>
      </c>
      <c r="I6" s="188"/>
      <c r="J6" s="188"/>
      <c r="K6" s="188"/>
      <c r="L6" s="188"/>
      <c r="M6" s="188"/>
      <c r="N6" s="188"/>
      <c r="O6" s="188"/>
      <c r="P6" s="188"/>
      <c r="Q6" s="188"/>
      <c r="R6" s="189"/>
      <c r="S6" s="182" t="s">
        <v>257</v>
      </c>
      <c r="T6" s="183"/>
      <c r="U6" s="183"/>
      <c r="V6" s="171"/>
      <c r="W6" s="186" t="s">
        <v>23</v>
      </c>
    </row>
    <row r="7" spans="1:23" x14ac:dyDescent="0.25">
      <c r="A7" s="172"/>
      <c r="B7" s="177"/>
      <c r="C7" s="178"/>
      <c r="D7" s="178"/>
      <c r="E7" s="179"/>
      <c r="F7" s="177"/>
      <c r="G7" s="179"/>
      <c r="H7" s="186" t="s">
        <v>258</v>
      </c>
      <c r="I7" s="186"/>
      <c r="J7" s="186" t="s">
        <v>259</v>
      </c>
      <c r="K7" s="186"/>
      <c r="L7" s="186" t="s">
        <v>260</v>
      </c>
      <c r="M7" s="186"/>
      <c r="N7" s="186"/>
      <c r="O7" s="186"/>
      <c r="P7" s="186"/>
      <c r="Q7" s="186"/>
      <c r="R7" s="186"/>
      <c r="S7" s="184"/>
      <c r="T7" s="185"/>
      <c r="U7" s="185"/>
      <c r="V7" s="173"/>
      <c r="W7" s="186"/>
    </row>
    <row r="8" spans="1:23" ht="25.5" x14ac:dyDescent="0.25">
      <c r="A8" s="172"/>
      <c r="B8" s="180" t="s">
        <v>220</v>
      </c>
      <c r="C8" s="180" t="s">
        <v>243</v>
      </c>
      <c r="D8" s="180" t="s">
        <v>247</v>
      </c>
      <c r="E8" s="180" t="s">
        <v>276</v>
      </c>
      <c r="F8" s="180" t="s">
        <v>236</v>
      </c>
      <c r="G8" s="180" t="s">
        <v>237</v>
      </c>
      <c r="H8" s="33" t="s">
        <v>261</v>
      </c>
      <c r="I8" s="33" t="s">
        <v>255</v>
      </c>
      <c r="J8" s="33" t="s">
        <v>262</v>
      </c>
      <c r="K8" s="33" t="s">
        <v>263</v>
      </c>
      <c r="L8" s="33" t="s">
        <v>264</v>
      </c>
      <c r="M8" s="33" t="s">
        <v>265</v>
      </c>
      <c r="N8" s="33" t="s">
        <v>266</v>
      </c>
      <c r="O8" s="33" t="s">
        <v>267</v>
      </c>
      <c r="P8" s="33" t="s">
        <v>268</v>
      </c>
      <c r="Q8" s="33" t="s">
        <v>269</v>
      </c>
      <c r="R8" s="33" t="s">
        <v>270</v>
      </c>
      <c r="S8" s="33" t="s">
        <v>271</v>
      </c>
      <c r="T8" s="33" t="s">
        <v>272</v>
      </c>
      <c r="U8" s="186" t="s">
        <v>273</v>
      </c>
      <c r="V8" s="186"/>
      <c r="W8" s="186"/>
    </row>
    <row r="9" spans="1:23" ht="25.5" x14ac:dyDescent="0.25">
      <c r="A9" s="173"/>
      <c r="B9" s="181"/>
      <c r="C9" s="181"/>
      <c r="D9" s="181"/>
      <c r="E9" s="181"/>
      <c r="F9" s="181"/>
      <c r="G9" s="181"/>
      <c r="H9" s="33" t="s">
        <v>274</v>
      </c>
      <c r="I9" s="33" t="s">
        <v>274</v>
      </c>
      <c r="J9" s="33" t="s">
        <v>274</v>
      </c>
      <c r="K9" s="33" t="s">
        <v>274</v>
      </c>
      <c r="L9" s="33" t="s">
        <v>274</v>
      </c>
      <c r="M9" s="33" t="s">
        <v>274</v>
      </c>
      <c r="N9" s="33" t="s">
        <v>274</v>
      </c>
      <c r="O9" s="33" t="s">
        <v>274</v>
      </c>
      <c r="P9" s="33" t="s">
        <v>274</v>
      </c>
      <c r="Q9" s="33" t="s">
        <v>274</v>
      </c>
      <c r="R9" s="33" t="s">
        <v>274</v>
      </c>
      <c r="S9" s="33" t="s">
        <v>274</v>
      </c>
      <c r="T9" s="33" t="s">
        <v>274</v>
      </c>
      <c r="U9" s="33" t="s">
        <v>301</v>
      </c>
      <c r="V9" s="33" t="s">
        <v>302</v>
      </c>
      <c r="W9" s="186"/>
    </row>
    <row r="10" spans="1:23" x14ac:dyDescent="0.25">
      <c r="A10" s="28">
        <v>1</v>
      </c>
      <c r="B10" s="28"/>
      <c r="C10" s="29"/>
      <c r="D10" s="28"/>
      <c r="E10" s="28"/>
      <c r="F10" s="28"/>
      <c r="G10" s="28"/>
      <c r="H10" s="28"/>
      <c r="I10" s="28"/>
      <c r="J10" s="28"/>
      <c r="K10" s="28"/>
      <c r="L10" s="28"/>
      <c r="M10" s="5"/>
      <c r="N10" s="5"/>
      <c r="O10" s="5"/>
      <c r="P10" s="28"/>
      <c r="Q10" s="28"/>
      <c r="R10" s="5"/>
      <c r="S10" s="5"/>
      <c r="T10" s="5"/>
      <c r="U10" s="5"/>
      <c r="V10" s="5"/>
      <c r="W10" s="5"/>
    </row>
    <row r="11" spans="1:23" ht="15" customHeight="1" x14ac:dyDescent="0.25">
      <c r="A11" s="34">
        <f>A10+1</f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5">
      <c r="A12" s="34">
        <f t="shared" ref="A12:A20" si="0">A11+1</f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5">
      <c r="A13" s="34">
        <f t="shared" si="0"/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5">
      <c r="A14" s="34">
        <f t="shared" si="0"/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5">
      <c r="A15" s="34">
        <f t="shared" si="0"/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5">
      <c r="A16" s="34">
        <f t="shared" si="0"/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5">
      <c r="A17" s="34">
        <f t="shared" si="0"/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5">
      <c r="A18" s="34">
        <f t="shared" si="0"/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5">
      <c r="A19" s="34">
        <f t="shared" si="0"/>
        <v>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5">
      <c r="A20" s="34">
        <f t="shared" si="0"/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</sheetData>
  <mergeCells count="23">
    <mergeCell ref="A5:W5"/>
    <mergeCell ref="A2:B2"/>
    <mergeCell ref="A3:B3"/>
    <mergeCell ref="A1:W1"/>
    <mergeCell ref="A4:W4"/>
    <mergeCell ref="C3:W3"/>
    <mergeCell ref="C2:W2"/>
    <mergeCell ref="A6:A9"/>
    <mergeCell ref="B6:E7"/>
    <mergeCell ref="E8:E9"/>
    <mergeCell ref="S6:V7"/>
    <mergeCell ref="W6:W9"/>
    <mergeCell ref="H7:I7"/>
    <mergeCell ref="J7:K7"/>
    <mergeCell ref="L7:R7"/>
    <mergeCell ref="U8:V8"/>
    <mergeCell ref="F6:G7"/>
    <mergeCell ref="H6:R6"/>
    <mergeCell ref="G8:G9"/>
    <mergeCell ref="F8:F9"/>
    <mergeCell ref="D8:D9"/>
    <mergeCell ref="C8:C9"/>
    <mergeCell ref="B8:B9"/>
  </mergeCells>
  <pageMargins left="0.7" right="0.7" top="0.75" bottom="0.75" header="0.3" footer="0.3"/>
  <pageSetup paperSize="1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0"/>
  <sheetViews>
    <sheetView showGridLines="0" zoomScale="70" zoomScaleNormal="70" workbookViewId="0">
      <selection activeCell="F7" sqref="F7:I7"/>
    </sheetView>
  </sheetViews>
  <sheetFormatPr baseColWidth="10" defaultRowHeight="15" x14ac:dyDescent="0.25"/>
  <cols>
    <col min="1" max="1" width="16.28515625" customWidth="1"/>
    <col min="2" max="2" width="22" customWidth="1"/>
    <col min="3" max="3" width="18.42578125" customWidth="1"/>
    <col min="4" max="4" width="24.140625" customWidth="1"/>
    <col min="6" max="6" width="31.85546875" customWidth="1"/>
    <col min="7" max="7" width="27.140625" customWidth="1"/>
    <col min="8" max="8" width="20.85546875" customWidth="1"/>
    <col min="9" max="9" width="11.7109375" customWidth="1"/>
    <col min="10" max="10" width="24.140625" customWidth="1"/>
    <col min="11" max="11" width="23.28515625" customWidth="1"/>
    <col min="12" max="12" width="25.42578125" customWidth="1"/>
    <col min="13" max="13" width="23.140625" customWidth="1"/>
  </cols>
  <sheetData>
    <row r="1" spans="1:13" ht="26.25" x14ac:dyDescent="0.25">
      <c r="A1" s="162" t="s">
        <v>280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20.25" x14ac:dyDescent="0.25">
      <c r="A2" s="200" t="s">
        <v>218</v>
      </c>
      <c r="B2" s="200"/>
      <c r="C2" s="204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ht="20.25" x14ac:dyDescent="0.25">
      <c r="A3" s="200" t="s">
        <v>281</v>
      </c>
      <c r="B3" s="200"/>
      <c r="C3" s="206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3" x14ac:dyDescent="0.25">
      <c r="A4" s="200" t="s">
        <v>339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</row>
    <row r="5" spans="1:13" x14ac:dyDescent="0.2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</row>
    <row r="6" spans="1:13" ht="40.5" customHeight="1" x14ac:dyDescent="0.25">
      <c r="A6" s="200" t="s">
        <v>340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</row>
    <row r="8" spans="1:13" ht="15" customHeight="1" x14ac:dyDescent="0.25">
      <c r="A8" s="201" t="s">
        <v>0</v>
      </c>
      <c r="B8" s="201"/>
      <c r="C8" s="201"/>
      <c r="D8" s="201"/>
      <c r="F8" s="196" t="s">
        <v>36</v>
      </c>
      <c r="G8" s="197"/>
      <c r="H8" s="198"/>
      <c r="J8" s="203" t="s">
        <v>282</v>
      </c>
      <c r="K8" s="203"/>
      <c r="L8" s="203"/>
      <c r="M8" s="203"/>
    </row>
    <row r="9" spans="1:13" ht="63" x14ac:dyDescent="0.25">
      <c r="A9" s="35" t="s">
        <v>25</v>
      </c>
      <c r="B9" s="35" t="s">
        <v>26</v>
      </c>
      <c r="C9" s="35" t="s">
        <v>34</v>
      </c>
      <c r="D9" s="35" t="s">
        <v>177</v>
      </c>
      <c r="F9" s="36" t="s">
        <v>1</v>
      </c>
      <c r="G9" s="36" t="s">
        <v>159</v>
      </c>
      <c r="H9" s="36" t="s">
        <v>58</v>
      </c>
      <c r="J9" s="37" t="s">
        <v>100</v>
      </c>
      <c r="K9" s="37" t="s">
        <v>120</v>
      </c>
      <c r="L9" s="37" t="s">
        <v>33</v>
      </c>
      <c r="M9" s="37" t="s">
        <v>125</v>
      </c>
    </row>
    <row r="10" spans="1:13" ht="31.5" x14ac:dyDescent="0.25">
      <c r="A10" s="202" t="s">
        <v>70</v>
      </c>
      <c r="B10" s="1" t="s">
        <v>72</v>
      </c>
      <c r="C10" s="194" t="s">
        <v>77</v>
      </c>
      <c r="D10" s="1" t="s">
        <v>277</v>
      </c>
      <c r="F10" s="1" t="s">
        <v>313</v>
      </c>
      <c r="G10" s="1" t="s">
        <v>79</v>
      </c>
      <c r="H10" s="194" t="s">
        <v>80</v>
      </c>
      <c r="J10" s="1" t="s">
        <v>283</v>
      </c>
      <c r="K10" s="194" t="s">
        <v>284</v>
      </c>
      <c r="L10" s="1" t="s">
        <v>285</v>
      </c>
      <c r="M10" s="1" t="s">
        <v>286</v>
      </c>
    </row>
    <row r="11" spans="1:13" ht="67.5" customHeight="1" x14ac:dyDescent="0.25">
      <c r="A11" s="202"/>
      <c r="B11" s="1" t="s">
        <v>73</v>
      </c>
      <c r="C11" s="199"/>
      <c r="D11" s="194" t="s">
        <v>278</v>
      </c>
      <c r="F11" s="1" t="s">
        <v>81</v>
      </c>
      <c r="G11" s="1" t="s">
        <v>82</v>
      </c>
      <c r="H11" s="199"/>
      <c r="J11" s="1" t="s">
        <v>287</v>
      </c>
      <c r="K11" s="195"/>
      <c r="L11" s="1" t="s">
        <v>291</v>
      </c>
      <c r="M11" s="1" t="s">
        <v>288</v>
      </c>
    </row>
    <row r="12" spans="1:13" ht="46.5" customHeight="1" x14ac:dyDescent="0.25">
      <c r="A12" s="202"/>
      <c r="B12" s="1" t="s">
        <v>74</v>
      </c>
      <c r="C12" s="195"/>
      <c r="D12" s="195"/>
      <c r="F12" s="1" t="s">
        <v>83</v>
      </c>
      <c r="G12" s="194" t="s">
        <v>84</v>
      </c>
      <c r="H12" s="195"/>
      <c r="J12" s="1" t="s">
        <v>289</v>
      </c>
      <c r="K12" s="194" t="s">
        <v>290</v>
      </c>
      <c r="L12" s="11" t="s">
        <v>303</v>
      </c>
      <c r="M12" s="194" t="s">
        <v>292</v>
      </c>
    </row>
    <row r="13" spans="1:13" ht="30" customHeight="1" x14ac:dyDescent="0.25">
      <c r="A13" s="193" t="s">
        <v>71</v>
      </c>
      <c r="B13" s="1" t="s">
        <v>75</v>
      </c>
      <c r="C13" s="194" t="s">
        <v>78</v>
      </c>
      <c r="D13" s="194" t="s">
        <v>279</v>
      </c>
      <c r="F13" s="1" t="s">
        <v>85</v>
      </c>
      <c r="G13" s="195"/>
      <c r="H13" s="194" t="s">
        <v>86</v>
      </c>
      <c r="J13" s="1" t="s">
        <v>293</v>
      </c>
      <c r="K13" s="195"/>
      <c r="L13" s="11" t="s">
        <v>304</v>
      </c>
      <c r="M13" s="195"/>
    </row>
    <row r="14" spans="1:13" ht="31.5" x14ac:dyDescent="0.25">
      <c r="A14" s="193"/>
      <c r="B14" s="1" t="s">
        <v>76</v>
      </c>
      <c r="C14" s="195"/>
      <c r="D14" s="195"/>
      <c r="F14" s="1" t="s">
        <v>87</v>
      </c>
      <c r="G14" s="194" t="s">
        <v>88</v>
      </c>
      <c r="H14" s="199"/>
    </row>
    <row r="15" spans="1:13" ht="15.75" x14ac:dyDescent="0.25">
      <c r="F15" s="1" t="s">
        <v>89</v>
      </c>
      <c r="G15" s="195"/>
      <c r="H15" s="199"/>
    </row>
    <row r="16" spans="1:13" ht="47.25" x14ac:dyDescent="0.25">
      <c r="F16" s="1" t="s">
        <v>90</v>
      </c>
      <c r="G16" s="194" t="s">
        <v>91</v>
      </c>
      <c r="H16" s="195"/>
    </row>
    <row r="17" spans="6:8" ht="47.25" x14ac:dyDescent="0.25">
      <c r="F17" s="1" t="s">
        <v>92</v>
      </c>
      <c r="G17" s="195"/>
      <c r="H17" s="194" t="s">
        <v>93</v>
      </c>
    </row>
    <row r="18" spans="6:8" ht="31.5" x14ac:dyDescent="0.25">
      <c r="F18" s="1" t="s">
        <v>99</v>
      </c>
      <c r="G18" s="194" t="s">
        <v>94</v>
      </c>
      <c r="H18" s="199"/>
    </row>
    <row r="19" spans="6:8" ht="15.75" x14ac:dyDescent="0.25">
      <c r="F19" s="1" t="s">
        <v>95</v>
      </c>
      <c r="G19" s="195"/>
      <c r="H19" s="195"/>
    </row>
    <row r="20" spans="6:8" ht="31.5" x14ac:dyDescent="0.25">
      <c r="F20" s="1" t="s">
        <v>96</v>
      </c>
      <c r="G20" s="1" t="s">
        <v>97</v>
      </c>
      <c r="H20" s="1" t="s">
        <v>98</v>
      </c>
    </row>
  </sheetData>
  <mergeCells count="26">
    <mergeCell ref="A1:M1"/>
    <mergeCell ref="A2:B2"/>
    <mergeCell ref="C2:M2"/>
    <mergeCell ref="A3:B3"/>
    <mergeCell ref="C3:M3"/>
    <mergeCell ref="A4:M5"/>
    <mergeCell ref="M12:M13"/>
    <mergeCell ref="A6:M6"/>
    <mergeCell ref="A8:D8"/>
    <mergeCell ref="A10:A12"/>
    <mergeCell ref="C10:C12"/>
    <mergeCell ref="D11:D12"/>
    <mergeCell ref="G12:G13"/>
    <mergeCell ref="H13:H16"/>
    <mergeCell ref="G14:G15"/>
    <mergeCell ref="G16:G17"/>
    <mergeCell ref="H17:H19"/>
    <mergeCell ref="G18:G19"/>
    <mergeCell ref="J8:M8"/>
    <mergeCell ref="K10:K11"/>
    <mergeCell ref="K12:K13"/>
    <mergeCell ref="A13:A14"/>
    <mergeCell ref="C13:C14"/>
    <mergeCell ref="D13:D14"/>
    <mergeCell ref="F8:H8"/>
    <mergeCell ref="H10:H12"/>
  </mergeCells>
  <pageMargins left="0.7" right="0.7" top="0.75" bottom="0.75" header="0.3" footer="0.3"/>
  <pageSetup paperSize="190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J16"/>
  <sheetViews>
    <sheetView showGridLines="0" tabSelected="1" zoomScale="130" zoomScaleNormal="130" workbookViewId="0">
      <selection activeCell="C16" sqref="C16"/>
    </sheetView>
  </sheetViews>
  <sheetFormatPr baseColWidth="10" defaultRowHeight="15" x14ac:dyDescent="0.25"/>
  <cols>
    <col min="1" max="1" width="35.42578125" customWidth="1"/>
    <col min="2" max="2" width="11.28515625" bestFit="1" customWidth="1"/>
    <col min="3" max="3" width="7" customWidth="1"/>
    <col min="5" max="5" width="7" customWidth="1"/>
    <col min="7" max="7" width="6.5703125" customWidth="1"/>
  </cols>
  <sheetData>
    <row r="1" spans="1:10" ht="21" x14ac:dyDescent="0.35">
      <c r="A1" s="75" t="s">
        <v>16</v>
      </c>
      <c r="B1" s="75"/>
      <c r="C1" s="75"/>
      <c r="D1" s="75"/>
      <c r="E1" s="75"/>
      <c r="F1" s="75"/>
      <c r="G1" s="75"/>
    </row>
    <row r="2" spans="1:10" ht="21" x14ac:dyDescent="0.35">
      <c r="A2" s="75" t="s">
        <v>17</v>
      </c>
      <c r="B2" s="75"/>
      <c r="C2" s="75"/>
      <c r="D2" s="75"/>
      <c r="E2" s="75"/>
      <c r="F2" s="75"/>
      <c r="G2" s="75"/>
    </row>
    <row r="3" spans="1:10" ht="28.5" customHeight="1" x14ac:dyDescent="0.25">
      <c r="A3" s="2" t="s">
        <v>9</v>
      </c>
      <c r="B3" s="71" t="s">
        <v>358</v>
      </c>
      <c r="C3" s="71"/>
      <c r="D3" s="71"/>
      <c r="E3" s="71"/>
      <c r="F3" s="71"/>
      <c r="G3" s="71"/>
    </row>
    <row r="4" spans="1:10" x14ac:dyDescent="0.25">
      <c r="A4" s="2" t="s">
        <v>10</v>
      </c>
      <c r="B4" s="71" t="s">
        <v>359</v>
      </c>
      <c r="C4" s="71"/>
      <c r="D4" s="71"/>
      <c r="E4" s="71"/>
      <c r="F4" s="71"/>
      <c r="G4" s="71"/>
    </row>
    <row r="5" spans="1:10" x14ac:dyDescent="0.25">
      <c r="A5" s="2" t="s">
        <v>11</v>
      </c>
      <c r="B5" s="71" t="s">
        <v>360</v>
      </c>
      <c r="C5" s="71"/>
      <c r="D5" s="71"/>
      <c r="E5" s="71"/>
      <c r="F5" s="71"/>
      <c r="G5" s="71"/>
    </row>
    <row r="6" spans="1:10" ht="39.75" customHeight="1" x14ac:dyDescent="0.25">
      <c r="A6" s="2" t="s">
        <v>18</v>
      </c>
      <c r="B6" s="2" t="s">
        <v>19</v>
      </c>
      <c r="C6" s="38" t="s">
        <v>348</v>
      </c>
      <c r="D6" s="2" t="s">
        <v>20</v>
      </c>
      <c r="E6" s="38"/>
      <c r="F6" s="3" t="s">
        <v>21</v>
      </c>
      <c r="G6" s="38"/>
    </row>
    <row r="7" spans="1:10" x14ac:dyDescent="0.25">
      <c r="A7" s="2" t="s">
        <v>300</v>
      </c>
      <c r="B7" s="72" t="s">
        <v>349</v>
      </c>
      <c r="C7" s="73"/>
      <c r="D7" s="73"/>
      <c r="E7" s="73"/>
      <c r="F7" s="73"/>
      <c r="G7" s="74"/>
    </row>
    <row r="8" spans="1:10" ht="27.75" customHeight="1" x14ac:dyDescent="0.25">
      <c r="A8" s="2" t="s">
        <v>12</v>
      </c>
      <c r="B8" s="71" t="s">
        <v>361</v>
      </c>
      <c r="C8" s="71"/>
      <c r="D8" s="71"/>
      <c r="E8" s="71"/>
      <c r="F8" s="71"/>
      <c r="G8" s="71"/>
    </row>
    <row r="9" spans="1:10" x14ac:dyDescent="0.25">
      <c r="A9" s="2" t="s">
        <v>13</v>
      </c>
      <c r="B9" s="71" t="s">
        <v>362</v>
      </c>
      <c r="C9" s="71"/>
      <c r="D9" s="71"/>
      <c r="E9" s="71"/>
      <c r="F9" s="71"/>
      <c r="G9" s="71"/>
    </row>
    <row r="10" spans="1:10" x14ac:dyDescent="0.25">
      <c r="A10" s="2" t="s">
        <v>14</v>
      </c>
      <c r="B10" s="70" t="s">
        <v>364</v>
      </c>
      <c r="C10" s="71"/>
      <c r="D10" s="71"/>
      <c r="E10" s="71"/>
      <c r="F10" s="71"/>
      <c r="G10" s="71"/>
    </row>
    <row r="11" spans="1:10" x14ac:dyDescent="0.25">
      <c r="A11" s="2" t="s">
        <v>15</v>
      </c>
      <c r="B11" s="70" t="s">
        <v>363</v>
      </c>
      <c r="C11" s="71"/>
      <c r="D11" s="71"/>
      <c r="E11" s="71"/>
      <c r="F11" s="71"/>
      <c r="G11" s="71"/>
    </row>
    <row r="12" spans="1:10" x14ac:dyDescent="0.25">
      <c r="A12" s="2" t="s">
        <v>384</v>
      </c>
      <c r="B12" s="208">
        <v>45687</v>
      </c>
      <c r="C12" s="208"/>
      <c r="D12" s="208"/>
      <c r="E12" s="208"/>
      <c r="F12" s="208"/>
      <c r="G12" s="208"/>
    </row>
    <row r="16" spans="1:10" x14ac:dyDescent="0.25"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11">
    <mergeCell ref="B12:G12"/>
    <mergeCell ref="B11:G11"/>
    <mergeCell ref="B7:G7"/>
    <mergeCell ref="A1:G1"/>
    <mergeCell ref="A2:G2"/>
    <mergeCell ref="B3:G3"/>
    <mergeCell ref="B4:G4"/>
    <mergeCell ref="B5:G5"/>
    <mergeCell ref="B8:G8"/>
    <mergeCell ref="B9:G9"/>
    <mergeCell ref="B10:G10"/>
  </mergeCells>
  <hyperlinks>
    <hyperlink ref="B11" r:id="rId1" xr:uid="{49FE22BE-4CDB-4D96-8E9B-71670CDD9A8C}"/>
    <hyperlink ref="B10" r:id="rId2" xr:uid="{48D814B5-B1AC-4B98-9CCA-FD1648043C0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XEZ17"/>
  <sheetViews>
    <sheetView showGridLines="0" topLeftCell="A8" workbookViewId="0">
      <selection activeCell="XFA8" sqref="XFA8"/>
    </sheetView>
  </sheetViews>
  <sheetFormatPr baseColWidth="10" defaultColWidth="0" defaultRowHeight="15.75" zeroHeight="1" x14ac:dyDescent="0.25"/>
  <cols>
    <col min="1" max="1" width="3.7109375" style="9" customWidth="1"/>
    <col min="2" max="2" width="29" style="9" customWidth="1"/>
    <col min="3" max="3" width="26.140625" style="9" customWidth="1"/>
    <col min="4" max="4" width="40.85546875" style="9" customWidth="1"/>
    <col min="5" max="16380" width="11.42578125" style="9" hidden="1"/>
    <col min="16381" max="16381" width="27.140625" style="9" customWidth="1"/>
    <col min="16382" max="16382" width="57.42578125" style="9" customWidth="1"/>
    <col min="16383" max="16383" width="69.28515625" style="9" customWidth="1"/>
    <col min="16384" max="16384" width="75.5703125" style="9" customWidth="1"/>
  </cols>
  <sheetData>
    <row r="1" spans="1:4" ht="22.5" customHeight="1" x14ac:dyDescent="0.25">
      <c r="A1" s="83" t="s">
        <v>16</v>
      </c>
      <c r="B1" s="83"/>
      <c r="C1" s="83"/>
      <c r="D1" s="83"/>
    </row>
    <row r="2" spans="1:4" ht="24.75" customHeight="1" x14ac:dyDescent="0.25">
      <c r="A2" s="83" t="s">
        <v>213</v>
      </c>
      <c r="B2" s="83"/>
      <c r="C2" s="83"/>
      <c r="D2" s="83"/>
    </row>
    <row r="3" spans="1:4" ht="25.5" customHeight="1" x14ac:dyDescent="0.25">
      <c r="A3" s="84" t="s">
        <v>365</v>
      </c>
      <c r="B3" s="84"/>
      <c r="C3" s="84"/>
      <c r="D3" s="84"/>
    </row>
    <row r="4" spans="1:4" ht="20.25" customHeight="1" x14ac:dyDescent="0.25">
      <c r="A4" s="84" t="s">
        <v>366</v>
      </c>
      <c r="B4" s="84"/>
      <c r="C4" s="84"/>
      <c r="D4" s="84"/>
    </row>
    <row r="5" spans="1:4" ht="53.25" customHeight="1" x14ac:dyDescent="0.25">
      <c r="A5" s="80" t="s">
        <v>377</v>
      </c>
      <c r="B5" s="81"/>
      <c r="C5" s="81"/>
      <c r="D5" s="82"/>
    </row>
    <row r="6" spans="1:4" ht="31.5" customHeight="1" x14ac:dyDescent="0.25">
      <c r="A6" s="10" t="s">
        <v>214</v>
      </c>
      <c r="B6" s="10" t="s">
        <v>215</v>
      </c>
      <c r="C6" s="10" t="s">
        <v>352</v>
      </c>
      <c r="D6" s="10" t="s">
        <v>216</v>
      </c>
    </row>
    <row r="7" spans="1:4" ht="39" customHeight="1" x14ac:dyDescent="0.25">
      <c r="A7" s="39">
        <v>1</v>
      </c>
      <c r="B7" s="40" t="s">
        <v>350</v>
      </c>
      <c r="C7" s="40" t="s">
        <v>367</v>
      </c>
      <c r="D7" s="40" t="s">
        <v>354</v>
      </c>
    </row>
    <row r="8" spans="1:4" ht="49.5" customHeight="1" x14ac:dyDescent="0.25">
      <c r="A8" s="39">
        <v>2</v>
      </c>
      <c r="B8" s="40" t="s">
        <v>351</v>
      </c>
      <c r="C8" s="40" t="s">
        <v>368</v>
      </c>
      <c r="D8" s="40" t="s">
        <v>369</v>
      </c>
    </row>
    <row r="9" spans="1:4" ht="39" customHeight="1" x14ac:dyDescent="0.25">
      <c r="A9" s="39">
        <v>3</v>
      </c>
      <c r="B9" s="40" t="s">
        <v>370</v>
      </c>
      <c r="C9" s="40" t="s">
        <v>355</v>
      </c>
      <c r="D9" s="40" t="s">
        <v>355</v>
      </c>
    </row>
    <row r="10" spans="1:4" ht="47.25" customHeight="1" x14ac:dyDescent="0.25">
      <c r="A10" s="39">
        <v>4</v>
      </c>
      <c r="B10" s="40" t="s">
        <v>371</v>
      </c>
      <c r="C10" s="40" t="s">
        <v>355</v>
      </c>
      <c r="D10" s="40" t="s">
        <v>355</v>
      </c>
    </row>
    <row r="11" spans="1:4" ht="39" customHeight="1" x14ac:dyDescent="0.25">
      <c r="A11" s="39">
        <v>5</v>
      </c>
      <c r="B11" s="40" t="s">
        <v>374</v>
      </c>
      <c r="C11" s="40" t="s">
        <v>375</v>
      </c>
      <c r="D11" s="40" t="s">
        <v>376</v>
      </c>
    </row>
    <row r="12" spans="1:4" ht="51" customHeight="1" x14ac:dyDescent="0.25">
      <c r="A12" s="39">
        <v>6</v>
      </c>
      <c r="B12" s="40" t="s">
        <v>353</v>
      </c>
      <c r="C12" s="40" t="s">
        <v>372</v>
      </c>
      <c r="D12" s="40" t="s">
        <v>373</v>
      </c>
    </row>
    <row r="13" spans="1:4" ht="39" customHeight="1" x14ac:dyDescent="0.25">
      <c r="A13" s="39">
        <v>7</v>
      </c>
      <c r="B13" s="40"/>
      <c r="C13" s="40"/>
      <c r="D13" s="40"/>
    </row>
    <row r="14" spans="1:4" ht="39" customHeight="1" x14ac:dyDescent="0.25">
      <c r="A14" s="39">
        <v>8</v>
      </c>
      <c r="B14" s="40"/>
      <c r="C14" s="40"/>
      <c r="D14" s="40"/>
    </row>
    <row r="15" spans="1:4" ht="39" customHeight="1" x14ac:dyDescent="0.25">
      <c r="A15" s="39">
        <v>9</v>
      </c>
      <c r="B15" s="40"/>
      <c r="C15" s="40"/>
      <c r="D15" s="40"/>
    </row>
    <row r="16" spans="1:4" ht="39" customHeight="1" x14ac:dyDescent="0.25">
      <c r="A16" s="39">
        <v>10</v>
      </c>
      <c r="B16" s="40"/>
      <c r="C16" s="40"/>
      <c r="D16" s="40"/>
    </row>
    <row r="17" s="9" customFormat="1" hidden="1" x14ac:dyDescent="0.25"/>
  </sheetData>
  <mergeCells count="5">
    <mergeCell ref="A5:D5"/>
    <mergeCell ref="A1:D1"/>
    <mergeCell ref="A2:D2"/>
    <mergeCell ref="A3:D3"/>
    <mergeCell ref="A4:D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H40"/>
  <sheetViews>
    <sheetView showGridLines="0" workbookViewId="0">
      <selection activeCell="F38" sqref="F38:H38"/>
    </sheetView>
  </sheetViews>
  <sheetFormatPr baseColWidth="10" defaultRowHeight="15" x14ac:dyDescent="0.25"/>
  <cols>
    <col min="1" max="1" width="15" style="41" customWidth="1"/>
    <col min="2" max="2" width="74.85546875" style="41" customWidth="1"/>
    <col min="3" max="3" width="3.85546875" style="47" customWidth="1"/>
    <col min="4" max="4" width="4.5703125" style="47" customWidth="1"/>
    <col min="5" max="5" width="6.42578125" style="47" customWidth="1"/>
    <col min="6" max="8" width="11.85546875" style="48" customWidth="1"/>
    <col min="9" max="16384" width="11.42578125" style="41"/>
  </cols>
  <sheetData>
    <row r="1" spans="1:8" ht="21" x14ac:dyDescent="0.25">
      <c r="A1" s="85" t="s">
        <v>16</v>
      </c>
      <c r="B1" s="85"/>
      <c r="C1" s="85"/>
      <c r="D1" s="85"/>
      <c r="E1" s="85"/>
      <c r="F1" s="85"/>
      <c r="G1" s="85"/>
      <c r="H1" s="85"/>
    </row>
    <row r="2" spans="1:8" ht="21" x14ac:dyDescent="0.25">
      <c r="A2" s="85" t="s">
        <v>0</v>
      </c>
      <c r="B2" s="85"/>
      <c r="C2" s="85"/>
      <c r="D2" s="85"/>
      <c r="E2" s="85"/>
      <c r="F2" s="85"/>
      <c r="G2" s="85"/>
      <c r="H2" s="85"/>
    </row>
    <row r="3" spans="1:8" ht="12.75" customHeight="1" x14ac:dyDescent="0.25">
      <c r="B3" s="92"/>
      <c r="C3" s="92"/>
      <c r="D3" s="92"/>
      <c r="E3" s="92"/>
      <c r="F3" s="92"/>
      <c r="G3" s="92"/>
      <c r="H3" s="92"/>
    </row>
    <row r="4" spans="1:8" x14ac:dyDescent="0.25">
      <c r="A4" s="15" t="s">
        <v>294</v>
      </c>
      <c r="B4" s="16" t="s">
        <v>25</v>
      </c>
      <c r="C4" s="17" t="s">
        <v>299</v>
      </c>
      <c r="D4" s="17" t="s">
        <v>214</v>
      </c>
      <c r="E4" s="17" t="s">
        <v>298</v>
      </c>
      <c r="F4" s="87" t="s">
        <v>23</v>
      </c>
      <c r="G4" s="88"/>
      <c r="H4" s="89"/>
    </row>
    <row r="5" spans="1:8" ht="47.25" customHeight="1" x14ac:dyDescent="0.25">
      <c r="A5" s="95" t="s">
        <v>166</v>
      </c>
      <c r="B5" s="42" t="s">
        <v>5</v>
      </c>
      <c r="C5" s="49"/>
      <c r="D5" s="50" t="s">
        <v>348</v>
      </c>
      <c r="E5" s="50"/>
      <c r="F5" s="91"/>
      <c r="G5" s="91"/>
      <c r="H5" s="91"/>
    </row>
    <row r="6" spans="1:8" ht="30" x14ac:dyDescent="0.25">
      <c r="A6" s="95"/>
      <c r="B6" s="42" t="s">
        <v>7</v>
      </c>
      <c r="C6" s="49"/>
      <c r="D6" s="50" t="s">
        <v>348</v>
      </c>
      <c r="E6" s="50"/>
      <c r="F6" s="91"/>
      <c r="G6" s="91"/>
      <c r="H6" s="91"/>
    </row>
    <row r="7" spans="1:8" ht="30" x14ac:dyDescent="0.25">
      <c r="A7" s="95"/>
      <c r="B7" s="42" t="s">
        <v>8</v>
      </c>
      <c r="C7" s="49"/>
      <c r="D7" s="49" t="s">
        <v>348</v>
      </c>
      <c r="E7" s="49"/>
      <c r="F7" s="91"/>
      <c r="G7" s="91"/>
      <c r="H7" s="91"/>
    </row>
    <row r="8" spans="1:8" ht="30" x14ac:dyDescent="0.25">
      <c r="A8" s="95"/>
      <c r="B8" s="42" t="s">
        <v>24</v>
      </c>
      <c r="C8" s="49" t="s">
        <v>348</v>
      </c>
      <c r="D8" s="49"/>
      <c r="E8" s="49"/>
      <c r="F8" s="91"/>
      <c r="G8" s="91"/>
      <c r="H8" s="91"/>
    </row>
    <row r="9" spans="1:8" ht="30" x14ac:dyDescent="0.25">
      <c r="A9" s="95"/>
      <c r="B9" s="42" t="s">
        <v>22</v>
      </c>
      <c r="C9" s="49" t="s">
        <v>348</v>
      </c>
      <c r="D9" s="49"/>
      <c r="E9" s="49"/>
      <c r="F9" s="91"/>
      <c r="G9" s="91"/>
      <c r="H9" s="91"/>
    </row>
    <row r="10" spans="1:8" ht="15.75" x14ac:dyDescent="0.25">
      <c r="A10" s="43"/>
      <c r="C10" s="45"/>
      <c r="D10" s="1"/>
      <c r="E10" s="46"/>
    </row>
    <row r="11" spans="1:8" x14ac:dyDescent="0.25">
      <c r="A11" s="15" t="s">
        <v>294</v>
      </c>
      <c r="B11" s="16" t="s">
        <v>26</v>
      </c>
      <c r="C11" s="17" t="s">
        <v>299</v>
      </c>
      <c r="D11" s="17" t="s">
        <v>214</v>
      </c>
      <c r="E11" s="17" t="s">
        <v>298</v>
      </c>
      <c r="F11" s="87" t="s">
        <v>23</v>
      </c>
      <c r="G11" s="88"/>
      <c r="H11" s="89"/>
    </row>
    <row r="12" spans="1:8" ht="15.75" x14ac:dyDescent="0.25">
      <c r="A12" s="86"/>
      <c r="B12" s="12" t="s">
        <v>4</v>
      </c>
      <c r="C12" s="50" t="s">
        <v>348</v>
      </c>
      <c r="D12" s="50"/>
      <c r="E12" s="50"/>
      <c r="F12" s="91"/>
      <c r="G12" s="91"/>
      <c r="H12" s="91"/>
    </row>
    <row r="13" spans="1:8" x14ac:dyDescent="0.25">
      <c r="A13" s="86"/>
      <c r="B13" s="42" t="s">
        <v>27</v>
      </c>
      <c r="C13" s="49"/>
      <c r="D13" s="51" t="s">
        <v>378</v>
      </c>
      <c r="E13" s="51"/>
      <c r="F13" s="91" t="s">
        <v>379</v>
      </c>
      <c r="G13" s="91"/>
      <c r="H13" s="91"/>
    </row>
    <row r="14" spans="1:8" ht="30" x14ac:dyDescent="0.25">
      <c r="A14" s="18" t="s">
        <v>142</v>
      </c>
      <c r="B14" s="42" t="s">
        <v>143</v>
      </c>
      <c r="C14" s="49"/>
      <c r="D14" s="51" t="s">
        <v>348</v>
      </c>
      <c r="E14" s="52"/>
      <c r="F14" s="96"/>
      <c r="G14" s="97"/>
      <c r="H14" s="98"/>
    </row>
    <row r="15" spans="1:8" x14ac:dyDescent="0.25">
      <c r="A15" s="86"/>
      <c r="B15" s="42" t="s">
        <v>6</v>
      </c>
      <c r="C15" s="50" t="s">
        <v>348</v>
      </c>
      <c r="D15" s="51"/>
      <c r="E15" s="51"/>
      <c r="F15" s="91"/>
      <c r="G15" s="91"/>
      <c r="H15" s="91"/>
    </row>
    <row r="16" spans="1:8" x14ac:dyDescent="0.25">
      <c r="A16" s="86"/>
      <c r="B16" s="42" t="s">
        <v>333</v>
      </c>
      <c r="C16" s="49" t="s">
        <v>378</v>
      </c>
      <c r="D16" s="51"/>
      <c r="E16" s="51"/>
      <c r="F16" s="91"/>
      <c r="G16" s="91"/>
      <c r="H16" s="91"/>
    </row>
    <row r="17" spans="1:8" x14ac:dyDescent="0.25">
      <c r="A17" s="86"/>
      <c r="B17" s="42" t="s">
        <v>2</v>
      </c>
      <c r="C17" s="49" t="s">
        <v>348</v>
      </c>
      <c r="D17" s="50"/>
      <c r="E17" s="50"/>
      <c r="F17" s="91">
        <v>2022</v>
      </c>
      <c r="G17" s="91"/>
      <c r="H17" s="91"/>
    </row>
    <row r="18" spans="1:8" x14ac:dyDescent="0.25">
      <c r="A18" s="86"/>
      <c r="B18" s="42" t="s">
        <v>3</v>
      </c>
      <c r="C18" s="49"/>
      <c r="D18" s="50" t="s">
        <v>378</v>
      </c>
      <c r="E18" s="50"/>
      <c r="F18" s="91"/>
      <c r="G18" s="91"/>
      <c r="H18" s="91"/>
    </row>
    <row r="19" spans="1:8" ht="30" x14ac:dyDescent="0.25">
      <c r="A19" s="86"/>
      <c r="B19" s="42" t="s">
        <v>28</v>
      </c>
      <c r="C19" s="49"/>
      <c r="D19" s="50" t="s">
        <v>378</v>
      </c>
      <c r="E19" s="50"/>
      <c r="F19" s="91"/>
      <c r="G19" s="91"/>
      <c r="H19" s="91"/>
    </row>
    <row r="20" spans="1:8" x14ac:dyDescent="0.25">
      <c r="A20" s="86"/>
      <c r="B20" s="42" t="s">
        <v>29</v>
      </c>
      <c r="C20" s="49" t="s">
        <v>378</v>
      </c>
      <c r="D20" s="49"/>
      <c r="E20" s="49"/>
      <c r="F20" s="91"/>
      <c r="G20" s="91"/>
      <c r="H20" s="91"/>
    </row>
    <row r="21" spans="1:8" x14ac:dyDescent="0.25">
      <c r="A21" s="86"/>
      <c r="B21" s="42" t="s">
        <v>30</v>
      </c>
      <c r="C21" s="49" t="s">
        <v>348</v>
      </c>
      <c r="D21" s="49"/>
      <c r="E21" s="49"/>
      <c r="F21" s="91">
        <v>17</v>
      </c>
      <c r="G21" s="91"/>
      <c r="H21" s="91"/>
    </row>
    <row r="22" spans="1:8" ht="45" x14ac:dyDescent="0.25">
      <c r="A22" s="86"/>
      <c r="B22" s="42" t="s">
        <v>31</v>
      </c>
      <c r="C22" s="49"/>
      <c r="D22" s="49" t="s">
        <v>378</v>
      </c>
      <c r="E22" s="49"/>
      <c r="F22" s="91" t="s">
        <v>380</v>
      </c>
      <c r="G22" s="91"/>
      <c r="H22" s="91"/>
    </row>
    <row r="23" spans="1:8" ht="30" x14ac:dyDescent="0.25">
      <c r="A23" s="18" t="s">
        <v>166</v>
      </c>
      <c r="B23" s="42" t="s">
        <v>41</v>
      </c>
      <c r="C23" s="49" t="s">
        <v>348</v>
      </c>
      <c r="D23" s="49"/>
      <c r="E23" s="49"/>
      <c r="F23" s="91"/>
      <c r="G23" s="91"/>
      <c r="H23" s="91"/>
    </row>
    <row r="24" spans="1:8" ht="30" x14ac:dyDescent="0.25">
      <c r="A24" s="18" t="s">
        <v>156</v>
      </c>
      <c r="B24" s="42" t="s">
        <v>157</v>
      </c>
      <c r="C24" s="49" t="s">
        <v>348</v>
      </c>
      <c r="D24" s="49"/>
      <c r="E24" s="49"/>
      <c r="F24" s="91"/>
      <c r="G24" s="91"/>
      <c r="H24" s="91"/>
    </row>
    <row r="25" spans="1:8" ht="30" x14ac:dyDescent="0.25">
      <c r="A25" s="18" t="s">
        <v>165</v>
      </c>
      <c r="B25" s="42" t="s">
        <v>164</v>
      </c>
      <c r="C25" s="49"/>
      <c r="D25" s="49" t="s">
        <v>348</v>
      </c>
      <c r="E25" s="49"/>
      <c r="F25" s="91"/>
      <c r="G25" s="91"/>
      <c r="H25" s="91"/>
    </row>
    <row r="26" spans="1:8" ht="30" x14ac:dyDescent="0.25">
      <c r="A26" s="18" t="s">
        <v>156</v>
      </c>
      <c r="B26" s="42" t="s">
        <v>172</v>
      </c>
      <c r="C26" s="49"/>
      <c r="D26" s="49" t="s">
        <v>348</v>
      </c>
      <c r="E26" s="49"/>
      <c r="F26" s="91"/>
      <c r="G26" s="91"/>
      <c r="H26" s="91"/>
    </row>
    <row r="27" spans="1:8" x14ac:dyDescent="0.25">
      <c r="A27" s="43"/>
    </row>
    <row r="28" spans="1:8" x14ac:dyDescent="0.25">
      <c r="A28" s="15" t="s">
        <v>294</v>
      </c>
      <c r="B28" s="16" t="s">
        <v>34</v>
      </c>
      <c r="C28" s="17" t="s">
        <v>299</v>
      </c>
      <c r="D28" s="17" t="s">
        <v>214</v>
      </c>
      <c r="E28" s="17" t="s">
        <v>298</v>
      </c>
      <c r="F28" s="87" t="s">
        <v>23</v>
      </c>
      <c r="G28" s="88"/>
      <c r="H28" s="89"/>
    </row>
    <row r="29" spans="1:8" x14ac:dyDescent="0.25">
      <c r="A29" s="86"/>
      <c r="B29" s="42" t="s">
        <v>32</v>
      </c>
      <c r="C29" s="49" t="s">
        <v>348</v>
      </c>
      <c r="D29" s="49"/>
      <c r="E29" s="49"/>
      <c r="F29" s="90" t="s">
        <v>381</v>
      </c>
      <c r="G29" s="91"/>
      <c r="H29" s="91"/>
    </row>
    <row r="30" spans="1:8" ht="30" x14ac:dyDescent="0.25">
      <c r="A30" s="86"/>
      <c r="B30" s="42" t="s">
        <v>334</v>
      </c>
      <c r="C30" s="50" t="s">
        <v>348</v>
      </c>
      <c r="D30" s="50"/>
      <c r="E30" s="50"/>
      <c r="F30" s="91"/>
      <c r="G30" s="91"/>
      <c r="H30" s="91"/>
    </row>
    <row r="31" spans="1:8" ht="30" x14ac:dyDescent="0.25">
      <c r="A31" s="86"/>
      <c r="B31" s="42" t="s">
        <v>335</v>
      </c>
      <c r="C31" s="50" t="s">
        <v>348</v>
      </c>
      <c r="D31" s="51"/>
      <c r="E31" s="51"/>
      <c r="F31" s="91"/>
      <c r="G31" s="91"/>
      <c r="H31" s="91"/>
    </row>
    <row r="32" spans="1:8" ht="30" x14ac:dyDescent="0.25">
      <c r="A32" s="86"/>
      <c r="B32" s="42" t="s">
        <v>35</v>
      </c>
      <c r="C32" s="50"/>
      <c r="D32" s="51" t="s">
        <v>378</v>
      </c>
      <c r="E32" s="51"/>
      <c r="F32" s="91"/>
      <c r="G32" s="91"/>
      <c r="H32" s="91"/>
    </row>
    <row r="33" spans="1:8" ht="30" x14ac:dyDescent="0.25">
      <c r="A33" s="86"/>
      <c r="B33" s="42" t="s">
        <v>69</v>
      </c>
      <c r="C33" s="50"/>
      <c r="D33" s="49" t="s">
        <v>348</v>
      </c>
      <c r="E33" s="49"/>
      <c r="F33" s="91" t="s">
        <v>382</v>
      </c>
      <c r="G33" s="91"/>
      <c r="H33" s="91"/>
    </row>
    <row r="34" spans="1:8" x14ac:dyDescent="0.25">
      <c r="A34" s="43"/>
    </row>
    <row r="35" spans="1:8" x14ac:dyDescent="0.25">
      <c r="A35" s="15" t="s">
        <v>294</v>
      </c>
      <c r="B35" s="16" t="s">
        <v>177</v>
      </c>
      <c r="C35" s="17" t="s">
        <v>299</v>
      </c>
      <c r="D35" s="17" t="s">
        <v>214</v>
      </c>
      <c r="E35" s="17" t="s">
        <v>298</v>
      </c>
      <c r="F35" s="87" t="s">
        <v>23</v>
      </c>
      <c r="G35" s="88"/>
      <c r="H35" s="89"/>
    </row>
    <row r="36" spans="1:8" ht="30" x14ac:dyDescent="0.25">
      <c r="A36" s="18" t="s">
        <v>170</v>
      </c>
      <c r="B36" s="42" t="s">
        <v>169</v>
      </c>
      <c r="C36" s="49"/>
      <c r="D36" s="49"/>
      <c r="E36" s="49" t="s">
        <v>348</v>
      </c>
      <c r="F36" s="91"/>
      <c r="G36" s="91"/>
      <c r="H36" s="91"/>
    </row>
    <row r="37" spans="1:8" ht="30" x14ac:dyDescent="0.25">
      <c r="A37" s="93" t="s">
        <v>142</v>
      </c>
      <c r="B37" s="42" t="s">
        <v>139</v>
      </c>
      <c r="C37" s="49"/>
      <c r="D37" s="49" t="s">
        <v>378</v>
      </c>
      <c r="E37" s="49"/>
      <c r="F37" s="91"/>
      <c r="G37" s="91"/>
      <c r="H37" s="91"/>
    </row>
    <row r="38" spans="1:8" ht="30" customHeight="1" x14ac:dyDescent="0.25">
      <c r="A38" s="94"/>
      <c r="B38" s="42" t="s">
        <v>140</v>
      </c>
      <c r="C38" s="49"/>
      <c r="D38" s="49" t="s">
        <v>378</v>
      </c>
      <c r="E38" s="49"/>
      <c r="F38" s="91"/>
      <c r="G38" s="91"/>
      <c r="H38" s="91"/>
    </row>
    <row r="39" spans="1:8" ht="30" x14ac:dyDescent="0.25">
      <c r="A39" s="18" t="s">
        <v>168</v>
      </c>
      <c r="B39" s="42" t="s">
        <v>173</v>
      </c>
      <c r="C39" s="49" t="s">
        <v>348</v>
      </c>
      <c r="D39" s="49"/>
      <c r="E39" s="49"/>
      <c r="F39" s="91"/>
      <c r="G39" s="91"/>
      <c r="H39" s="91"/>
    </row>
    <row r="40" spans="1:8" ht="45" x14ac:dyDescent="0.25">
      <c r="A40" s="18" t="s">
        <v>136</v>
      </c>
      <c r="B40" s="42" t="s">
        <v>174</v>
      </c>
      <c r="C40" s="49"/>
      <c r="D40" s="49"/>
      <c r="E40" s="49" t="s">
        <v>348</v>
      </c>
      <c r="F40" s="91"/>
      <c r="G40" s="91"/>
      <c r="H40" s="91"/>
    </row>
  </sheetData>
  <mergeCells count="42">
    <mergeCell ref="F11:H11"/>
    <mergeCell ref="F12:H12"/>
    <mergeCell ref="F13:H13"/>
    <mergeCell ref="F15:H15"/>
    <mergeCell ref="F4:H4"/>
    <mergeCell ref="F5:H5"/>
    <mergeCell ref="F6:H6"/>
    <mergeCell ref="F7:H7"/>
    <mergeCell ref="F8:H8"/>
    <mergeCell ref="F9:H9"/>
    <mergeCell ref="A37:A38"/>
    <mergeCell ref="A5:A9"/>
    <mergeCell ref="F39:H39"/>
    <mergeCell ref="F40:H40"/>
    <mergeCell ref="F14:H14"/>
    <mergeCell ref="F24:H24"/>
    <mergeCell ref="F25:H25"/>
    <mergeCell ref="F26:H26"/>
    <mergeCell ref="F32:H32"/>
    <mergeCell ref="F33:H33"/>
    <mergeCell ref="F35:H35"/>
    <mergeCell ref="F36:H36"/>
    <mergeCell ref="F37:H37"/>
    <mergeCell ref="F38:H38"/>
    <mergeCell ref="F22:H22"/>
    <mergeCell ref="F23:H23"/>
    <mergeCell ref="A2:H2"/>
    <mergeCell ref="A1:H1"/>
    <mergeCell ref="A12:A13"/>
    <mergeCell ref="A15:A22"/>
    <mergeCell ref="A29:A33"/>
    <mergeCell ref="F28:H28"/>
    <mergeCell ref="F29:H29"/>
    <mergeCell ref="F30:H30"/>
    <mergeCell ref="F31:H31"/>
    <mergeCell ref="F16:H16"/>
    <mergeCell ref="F17:H17"/>
    <mergeCell ref="F18:H18"/>
    <mergeCell ref="F19:H19"/>
    <mergeCell ref="F20:H20"/>
    <mergeCell ref="F21:H21"/>
    <mergeCell ref="B3:H3"/>
  </mergeCells>
  <hyperlinks>
    <hyperlink ref="A40" r:id="rId1" xr:uid="{00000000-0004-0000-0400-000000000000}"/>
    <hyperlink ref="A39" r:id="rId2" xr:uid="{00000000-0004-0000-0400-000001000000}"/>
    <hyperlink ref="A37:A38" r:id="rId3" display="Acuerdo 038 de 2002" xr:uid="{00000000-0004-0000-0400-000002000000}"/>
    <hyperlink ref="A36" r:id="rId4" xr:uid="{00000000-0004-0000-0400-000003000000}"/>
    <hyperlink ref="A5:A9" r:id="rId5" display="Decreto 1080 de 2015" xr:uid="{00000000-0004-0000-0400-000004000000}"/>
    <hyperlink ref="A14" r:id="rId6" xr:uid="{00000000-0004-0000-0400-000005000000}"/>
    <hyperlink ref="A23" r:id="rId7" xr:uid="{00000000-0004-0000-0400-000006000000}"/>
    <hyperlink ref="A24" r:id="rId8" xr:uid="{00000000-0004-0000-0400-000007000000}"/>
    <hyperlink ref="A25" r:id="rId9" xr:uid="{00000000-0004-0000-0400-000008000000}"/>
    <hyperlink ref="A26" r:id="rId10" xr:uid="{00000000-0004-0000-0400-000009000000}"/>
  </hyperlinks>
  <pageMargins left="0.7" right="0.7" top="0.75" bottom="0.75" header="0.3" footer="0.3"/>
  <pageSetup orientation="landscape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I62"/>
  <sheetViews>
    <sheetView showGridLines="0" topLeftCell="A57" workbookViewId="0">
      <selection activeCell="E63" sqref="E63"/>
    </sheetView>
  </sheetViews>
  <sheetFormatPr baseColWidth="10" defaultRowHeight="15" x14ac:dyDescent="0.25"/>
  <cols>
    <col min="1" max="1" width="16" style="45" customWidth="1"/>
    <col min="2" max="2" width="40.28515625" style="41" customWidth="1"/>
    <col min="3" max="3" width="3.5703125" style="47" customWidth="1"/>
    <col min="4" max="4" width="4.28515625" style="47" customWidth="1"/>
    <col min="5" max="5" width="7.28515625" style="47" customWidth="1"/>
    <col min="6" max="9" width="25.42578125" style="48" customWidth="1"/>
    <col min="10" max="16384" width="11.42578125" style="41"/>
  </cols>
  <sheetData>
    <row r="1" spans="1:9" ht="21" x14ac:dyDescent="0.25">
      <c r="A1" s="85" t="s">
        <v>16</v>
      </c>
      <c r="B1" s="85"/>
      <c r="C1" s="85"/>
      <c r="D1" s="85"/>
      <c r="E1" s="85"/>
      <c r="F1" s="85"/>
      <c r="G1" s="85"/>
      <c r="H1" s="85"/>
      <c r="I1" s="85"/>
    </row>
    <row r="2" spans="1:9" ht="21" x14ac:dyDescent="0.25">
      <c r="A2" s="85" t="s">
        <v>36</v>
      </c>
      <c r="B2" s="85"/>
      <c r="C2" s="85"/>
      <c r="D2" s="85"/>
      <c r="E2" s="85"/>
      <c r="F2" s="85"/>
      <c r="G2" s="85"/>
      <c r="H2" s="85"/>
      <c r="I2" s="85"/>
    </row>
    <row r="3" spans="1:9" ht="19.5" x14ac:dyDescent="0.25">
      <c r="B3" s="92"/>
      <c r="C3" s="92"/>
      <c r="D3" s="92"/>
      <c r="E3" s="92"/>
      <c r="F3" s="92"/>
      <c r="G3" s="92"/>
      <c r="H3" s="92"/>
      <c r="I3" s="92"/>
    </row>
    <row r="4" spans="1:9" x14ac:dyDescent="0.25">
      <c r="A4" s="19" t="s">
        <v>294</v>
      </c>
      <c r="B4" s="20" t="s">
        <v>1</v>
      </c>
      <c r="C4" s="21" t="s">
        <v>299</v>
      </c>
      <c r="D4" s="21" t="s">
        <v>214</v>
      </c>
      <c r="E4" s="21" t="s">
        <v>298</v>
      </c>
      <c r="F4" s="99" t="s">
        <v>23</v>
      </c>
      <c r="G4" s="100"/>
      <c r="H4" s="100"/>
      <c r="I4" s="101"/>
    </row>
    <row r="5" spans="1:9" ht="33.75" customHeight="1" x14ac:dyDescent="0.25">
      <c r="A5" s="22" t="s">
        <v>156</v>
      </c>
      <c r="B5" s="53" t="s">
        <v>322</v>
      </c>
      <c r="C5" s="56" t="s">
        <v>348</v>
      </c>
      <c r="D5" s="56"/>
      <c r="E5" s="57"/>
      <c r="F5" s="108"/>
      <c r="G5" s="109"/>
      <c r="H5" s="109"/>
      <c r="I5" s="110"/>
    </row>
    <row r="6" spans="1:9" ht="33.75" customHeight="1" x14ac:dyDescent="0.25">
      <c r="A6" s="106" t="s">
        <v>151</v>
      </c>
      <c r="B6" s="53" t="s">
        <v>37</v>
      </c>
      <c r="C6" s="56" t="s">
        <v>348</v>
      </c>
      <c r="D6" s="56"/>
      <c r="E6" s="57"/>
      <c r="F6" s="108"/>
      <c r="G6" s="109"/>
      <c r="H6" s="109"/>
      <c r="I6" s="110"/>
    </row>
    <row r="7" spans="1:9" ht="53.25" customHeight="1" x14ac:dyDescent="0.25">
      <c r="A7" s="106"/>
      <c r="B7" s="53" t="s">
        <v>38</v>
      </c>
      <c r="C7" s="56" t="s">
        <v>348</v>
      </c>
      <c r="D7" s="56"/>
      <c r="E7" s="57"/>
      <c r="F7" s="108"/>
      <c r="G7" s="109"/>
      <c r="H7" s="109"/>
      <c r="I7" s="110"/>
    </row>
    <row r="8" spans="1:9" ht="50.25" customHeight="1" x14ac:dyDescent="0.25">
      <c r="A8" s="106"/>
      <c r="B8" s="53" t="s">
        <v>323</v>
      </c>
      <c r="C8" s="56" t="s">
        <v>348</v>
      </c>
      <c r="D8" s="56"/>
      <c r="E8" s="57"/>
      <c r="F8" s="108"/>
      <c r="G8" s="109"/>
      <c r="H8" s="109"/>
      <c r="I8" s="110"/>
    </row>
    <row r="9" spans="1:9" ht="50.25" customHeight="1" x14ac:dyDescent="0.25">
      <c r="A9" s="106"/>
      <c r="B9" s="53" t="s">
        <v>324</v>
      </c>
      <c r="C9" s="56" t="s">
        <v>348</v>
      </c>
      <c r="D9" s="56"/>
      <c r="E9" s="57"/>
      <c r="F9" s="108"/>
      <c r="G9" s="109"/>
      <c r="H9" s="109"/>
      <c r="I9" s="110"/>
    </row>
    <row r="10" spans="1:9" ht="33.75" customHeight="1" x14ac:dyDescent="0.25">
      <c r="A10" s="106"/>
      <c r="B10" s="53" t="s">
        <v>152</v>
      </c>
      <c r="C10" s="56" t="s">
        <v>348</v>
      </c>
      <c r="D10" s="56"/>
      <c r="E10" s="57"/>
      <c r="F10" s="108"/>
      <c r="G10" s="109"/>
      <c r="H10" s="109"/>
      <c r="I10" s="110"/>
    </row>
    <row r="11" spans="1:9" ht="61.5" customHeight="1" x14ac:dyDescent="0.25">
      <c r="A11" s="106"/>
      <c r="B11" s="53" t="s">
        <v>153</v>
      </c>
      <c r="C11" s="56" t="s">
        <v>378</v>
      </c>
      <c r="D11" s="56"/>
      <c r="E11" s="57"/>
      <c r="F11" s="108" t="s">
        <v>383</v>
      </c>
      <c r="G11" s="109"/>
      <c r="H11" s="109"/>
      <c r="I11" s="110"/>
    </row>
    <row r="12" spans="1:9" ht="33.75" customHeight="1" x14ac:dyDescent="0.25">
      <c r="A12" s="106" t="s">
        <v>166</v>
      </c>
      <c r="B12" s="53" t="s">
        <v>39</v>
      </c>
      <c r="C12" s="56"/>
      <c r="D12" s="56" t="s">
        <v>378</v>
      </c>
      <c r="E12" s="57"/>
      <c r="F12" s="108"/>
      <c r="G12" s="109"/>
      <c r="H12" s="109"/>
      <c r="I12" s="110"/>
    </row>
    <row r="13" spans="1:9" ht="45" x14ac:dyDescent="0.25">
      <c r="A13" s="106"/>
      <c r="B13" s="53" t="s">
        <v>40</v>
      </c>
      <c r="C13" s="56"/>
      <c r="D13" s="56" t="s">
        <v>378</v>
      </c>
      <c r="E13" s="57"/>
      <c r="F13" s="108"/>
      <c r="G13" s="109"/>
      <c r="H13" s="109"/>
      <c r="I13" s="110"/>
    </row>
    <row r="14" spans="1:9" ht="33.75" customHeight="1" x14ac:dyDescent="0.25">
      <c r="A14" s="106"/>
      <c r="B14" s="53" t="s">
        <v>42</v>
      </c>
      <c r="C14" s="56"/>
      <c r="D14" s="56" t="s">
        <v>378</v>
      </c>
      <c r="E14" s="57"/>
      <c r="F14" s="108"/>
      <c r="G14" s="109"/>
      <c r="H14" s="109"/>
      <c r="I14" s="110"/>
    </row>
    <row r="15" spans="1:9" ht="33.75" customHeight="1" x14ac:dyDescent="0.25">
      <c r="A15" s="106"/>
      <c r="B15" s="53" t="s">
        <v>43</v>
      </c>
      <c r="C15" s="56"/>
      <c r="D15" s="56" t="s">
        <v>378</v>
      </c>
      <c r="E15" s="57"/>
      <c r="F15" s="108"/>
      <c r="G15" s="109"/>
      <c r="H15" s="109"/>
      <c r="I15" s="110"/>
    </row>
    <row r="16" spans="1:9" ht="33.75" customHeight="1" x14ac:dyDescent="0.25">
      <c r="A16" s="106"/>
      <c r="B16" s="53" t="s">
        <v>325</v>
      </c>
      <c r="C16" s="56"/>
      <c r="D16" s="56" t="s">
        <v>378</v>
      </c>
      <c r="E16" s="57"/>
      <c r="F16" s="108"/>
      <c r="G16" s="109"/>
      <c r="H16" s="109"/>
      <c r="I16" s="110"/>
    </row>
    <row r="17" spans="1:9" ht="33.75" customHeight="1" x14ac:dyDescent="0.25">
      <c r="A17" s="106"/>
      <c r="B17" s="53" t="s">
        <v>44</v>
      </c>
      <c r="C17" s="56"/>
      <c r="D17" s="56" t="s">
        <v>378</v>
      </c>
      <c r="E17" s="57"/>
      <c r="F17" s="108"/>
      <c r="G17" s="109"/>
      <c r="H17" s="109"/>
      <c r="I17" s="110"/>
    </row>
    <row r="18" spans="1:9" ht="33.75" customHeight="1" x14ac:dyDescent="0.25">
      <c r="A18" s="106" t="s">
        <v>151</v>
      </c>
      <c r="B18" s="53" t="s">
        <v>45</v>
      </c>
      <c r="C18" s="56"/>
      <c r="D18" s="56" t="s">
        <v>378</v>
      </c>
      <c r="E18" s="57"/>
      <c r="F18" s="108"/>
      <c r="G18" s="109"/>
      <c r="H18" s="109"/>
      <c r="I18" s="110"/>
    </row>
    <row r="19" spans="1:9" ht="51" customHeight="1" x14ac:dyDescent="0.25">
      <c r="A19" s="106"/>
      <c r="B19" s="53" t="s">
        <v>46</v>
      </c>
      <c r="C19" s="56"/>
      <c r="D19" s="56" t="s">
        <v>378</v>
      </c>
      <c r="E19" s="57"/>
      <c r="F19" s="108"/>
      <c r="G19" s="109"/>
      <c r="H19" s="109"/>
      <c r="I19" s="110"/>
    </row>
    <row r="20" spans="1:9" ht="51" customHeight="1" x14ac:dyDescent="0.25">
      <c r="A20" s="106"/>
      <c r="B20" s="53" t="s">
        <v>326</v>
      </c>
      <c r="C20" s="56"/>
      <c r="D20" s="56" t="s">
        <v>378</v>
      </c>
      <c r="E20" s="57"/>
      <c r="F20" s="108"/>
      <c r="G20" s="109"/>
      <c r="H20" s="109"/>
      <c r="I20" s="110"/>
    </row>
    <row r="21" spans="1:9" ht="51" customHeight="1" x14ac:dyDescent="0.25">
      <c r="A21" s="106"/>
      <c r="B21" s="53" t="s">
        <v>327</v>
      </c>
      <c r="C21" s="56"/>
      <c r="D21" s="56" t="s">
        <v>378</v>
      </c>
      <c r="E21" s="57"/>
      <c r="F21" s="108"/>
      <c r="G21" s="109"/>
      <c r="H21" s="109"/>
      <c r="I21" s="110"/>
    </row>
    <row r="22" spans="1:9" ht="51" customHeight="1" x14ac:dyDescent="0.25">
      <c r="A22" s="106" t="s">
        <v>166</v>
      </c>
      <c r="B22" s="53" t="s">
        <v>47</v>
      </c>
      <c r="C22" s="56"/>
      <c r="D22" s="56" t="s">
        <v>378</v>
      </c>
      <c r="E22" s="57"/>
      <c r="F22" s="108"/>
      <c r="G22" s="109"/>
      <c r="H22" s="109"/>
      <c r="I22" s="110"/>
    </row>
    <row r="23" spans="1:9" ht="51" customHeight="1" x14ac:dyDescent="0.25">
      <c r="A23" s="106"/>
      <c r="B23" s="53" t="s">
        <v>48</v>
      </c>
      <c r="C23" s="56"/>
      <c r="D23" s="56" t="s">
        <v>378</v>
      </c>
      <c r="E23" s="57"/>
      <c r="F23" s="108"/>
      <c r="G23" s="109"/>
      <c r="H23" s="109"/>
      <c r="I23" s="110"/>
    </row>
    <row r="24" spans="1:9" ht="51" customHeight="1" x14ac:dyDescent="0.25">
      <c r="A24" s="106"/>
      <c r="B24" s="53" t="s">
        <v>49</v>
      </c>
      <c r="C24" s="56" t="s">
        <v>378</v>
      </c>
      <c r="D24" s="56"/>
      <c r="E24" s="57"/>
      <c r="F24" s="108"/>
      <c r="G24" s="109"/>
      <c r="H24" s="109"/>
      <c r="I24" s="110"/>
    </row>
    <row r="25" spans="1:9" ht="60" x14ac:dyDescent="0.25">
      <c r="A25" s="106"/>
      <c r="B25" s="53" t="s">
        <v>50</v>
      </c>
      <c r="C25" s="56" t="s">
        <v>378</v>
      </c>
      <c r="D25" s="56"/>
      <c r="E25" s="57"/>
      <c r="F25" s="108"/>
      <c r="G25" s="109"/>
      <c r="H25" s="109"/>
      <c r="I25" s="110"/>
    </row>
    <row r="26" spans="1:9" ht="75" x14ac:dyDescent="0.25">
      <c r="A26" s="106"/>
      <c r="B26" s="53" t="s">
        <v>328</v>
      </c>
      <c r="C26" s="56"/>
      <c r="D26" s="56" t="s">
        <v>378</v>
      </c>
      <c r="E26" s="57"/>
      <c r="F26" s="108"/>
      <c r="G26" s="109"/>
      <c r="H26" s="109"/>
      <c r="I26" s="110"/>
    </row>
    <row r="27" spans="1:9" ht="33.75" customHeight="1" x14ac:dyDescent="0.25">
      <c r="A27" s="106" t="s">
        <v>163</v>
      </c>
      <c r="B27" s="53" t="s">
        <v>51</v>
      </c>
      <c r="C27" s="56"/>
      <c r="D27" s="56" t="s">
        <v>378</v>
      </c>
      <c r="E27" s="57"/>
      <c r="F27" s="108"/>
      <c r="G27" s="109"/>
      <c r="H27" s="109"/>
      <c r="I27" s="110"/>
    </row>
    <row r="28" spans="1:9" ht="45" x14ac:dyDescent="0.25">
      <c r="A28" s="106"/>
      <c r="B28" s="53" t="s">
        <v>305</v>
      </c>
      <c r="C28" s="56"/>
      <c r="D28" s="56" t="s">
        <v>378</v>
      </c>
      <c r="E28" s="56"/>
      <c r="F28" s="107"/>
      <c r="G28" s="107"/>
      <c r="H28" s="107"/>
      <c r="I28" s="107"/>
    </row>
    <row r="29" spans="1:9" ht="33.75" customHeight="1" x14ac:dyDescent="0.25">
      <c r="A29" s="106"/>
      <c r="B29" s="53" t="s">
        <v>329</v>
      </c>
      <c r="C29" s="56"/>
      <c r="D29" s="56" t="s">
        <v>378</v>
      </c>
      <c r="E29" s="56"/>
      <c r="F29" s="107"/>
      <c r="G29" s="107"/>
      <c r="H29" s="107"/>
      <c r="I29" s="107"/>
    </row>
    <row r="30" spans="1:9" x14ac:dyDescent="0.25">
      <c r="B30" s="43"/>
    </row>
    <row r="31" spans="1:9" x14ac:dyDescent="0.25">
      <c r="A31" s="19" t="s">
        <v>294</v>
      </c>
      <c r="B31" s="21" t="s">
        <v>159</v>
      </c>
      <c r="C31" s="21" t="s">
        <v>299</v>
      </c>
      <c r="D31" s="21" t="s">
        <v>214</v>
      </c>
      <c r="E31" s="21" t="s">
        <v>298</v>
      </c>
      <c r="F31" s="99"/>
      <c r="G31" s="100"/>
      <c r="H31" s="100"/>
      <c r="I31" s="101"/>
    </row>
    <row r="32" spans="1:9" ht="51" customHeight="1" x14ac:dyDescent="0.25">
      <c r="A32" s="103" t="s">
        <v>161</v>
      </c>
      <c r="B32" s="53" t="s">
        <v>52</v>
      </c>
      <c r="C32" s="56"/>
      <c r="D32" s="56"/>
      <c r="E32" s="56" t="s">
        <v>378</v>
      </c>
      <c r="F32" s="107"/>
      <c r="G32" s="107"/>
      <c r="H32" s="107"/>
      <c r="I32" s="107"/>
    </row>
    <row r="33" spans="1:9" ht="51" customHeight="1" x14ac:dyDescent="0.25">
      <c r="A33" s="105"/>
      <c r="B33" s="53" t="s">
        <v>53</v>
      </c>
      <c r="C33" s="56"/>
      <c r="D33" s="56"/>
      <c r="E33" s="56" t="s">
        <v>378</v>
      </c>
      <c r="F33" s="107"/>
      <c r="G33" s="107"/>
      <c r="H33" s="107"/>
      <c r="I33" s="107"/>
    </row>
    <row r="34" spans="1:9" ht="51" customHeight="1" x14ac:dyDescent="0.25">
      <c r="A34" s="22" t="s">
        <v>145</v>
      </c>
      <c r="B34" s="53" t="s">
        <v>144</v>
      </c>
      <c r="C34" s="56"/>
      <c r="D34" s="56"/>
      <c r="E34" s="56" t="s">
        <v>378</v>
      </c>
      <c r="F34" s="107"/>
      <c r="G34" s="107"/>
      <c r="H34" s="107"/>
      <c r="I34" s="107"/>
    </row>
    <row r="35" spans="1:9" ht="33.75" customHeight="1" x14ac:dyDescent="0.25">
      <c r="A35" s="103" t="s">
        <v>156</v>
      </c>
      <c r="B35" s="53" t="s">
        <v>54</v>
      </c>
      <c r="C35" s="56"/>
      <c r="D35" s="56"/>
      <c r="E35" s="56" t="s">
        <v>378</v>
      </c>
      <c r="F35" s="107"/>
      <c r="G35" s="107"/>
      <c r="H35" s="107"/>
      <c r="I35" s="107"/>
    </row>
    <row r="36" spans="1:9" ht="33.75" customHeight="1" x14ac:dyDescent="0.25">
      <c r="A36" s="104"/>
      <c r="B36" s="53" t="s">
        <v>158</v>
      </c>
      <c r="C36" s="56"/>
      <c r="D36" s="56"/>
      <c r="E36" s="56" t="s">
        <v>378</v>
      </c>
      <c r="F36" s="107"/>
      <c r="G36" s="107"/>
      <c r="H36" s="107"/>
      <c r="I36" s="107"/>
    </row>
    <row r="37" spans="1:9" ht="33.75" customHeight="1" x14ac:dyDescent="0.25">
      <c r="A37" s="105"/>
      <c r="B37" s="53" t="s">
        <v>160</v>
      </c>
      <c r="C37" s="56"/>
      <c r="D37" s="56"/>
      <c r="E37" s="57" t="s">
        <v>378</v>
      </c>
      <c r="F37" s="108"/>
      <c r="G37" s="109"/>
      <c r="H37" s="109"/>
      <c r="I37" s="110"/>
    </row>
    <row r="38" spans="1:9" ht="33.75" customHeight="1" x14ac:dyDescent="0.25">
      <c r="A38" s="22" t="s">
        <v>161</v>
      </c>
      <c r="B38" s="53" t="s">
        <v>55</v>
      </c>
      <c r="C38" s="56"/>
      <c r="D38" s="56"/>
      <c r="E38" s="56" t="s">
        <v>378</v>
      </c>
      <c r="F38" s="107"/>
      <c r="G38" s="107"/>
      <c r="H38" s="107"/>
      <c r="I38" s="107"/>
    </row>
    <row r="39" spans="1:9" ht="33.75" customHeight="1" x14ac:dyDescent="0.25">
      <c r="A39" s="22" t="s">
        <v>142</v>
      </c>
      <c r="B39" s="53" t="s">
        <v>141</v>
      </c>
      <c r="C39" s="56"/>
      <c r="D39" s="56"/>
      <c r="E39" s="57" t="s">
        <v>378</v>
      </c>
      <c r="F39" s="108"/>
      <c r="G39" s="109"/>
      <c r="H39" s="109"/>
      <c r="I39" s="110"/>
    </row>
    <row r="40" spans="1:9" ht="51" customHeight="1" x14ac:dyDescent="0.25">
      <c r="A40" s="22" t="s">
        <v>161</v>
      </c>
      <c r="B40" s="53" t="s">
        <v>56</v>
      </c>
      <c r="C40" s="56"/>
      <c r="D40" s="56"/>
      <c r="E40" s="56" t="s">
        <v>378</v>
      </c>
      <c r="F40" s="107"/>
      <c r="G40" s="107"/>
      <c r="H40" s="107"/>
      <c r="I40" s="107"/>
    </row>
    <row r="41" spans="1:9" ht="60" x14ac:dyDescent="0.25">
      <c r="A41" s="106" t="s">
        <v>135</v>
      </c>
      <c r="B41" s="53" t="s">
        <v>330</v>
      </c>
      <c r="C41" s="56"/>
      <c r="D41" s="56"/>
      <c r="E41" s="56" t="s">
        <v>378</v>
      </c>
      <c r="F41" s="107"/>
      <c r="G41" s="107"/>
      <c r="H41" s="107"/>
      <c r="I41" s="107"/>
    </row>
    <row r="42" spans="1:9" ht="51" customHeight="1" x14ac:dyDescent="0.25">
      <c r="A42" s="106"/>
      <c r="B42" s="53" t="s">
        <v>331</v>
      </c>
      <c r="C42" s="56"/>
      <c r="D42" s="56"/>
      <c r="E42" s="56" t="s">
        <v>378</v>
      </c>
      <c r="F42" s="107"/>
      <c r="G42" s="107"/>
      <c r="H42" s="107"/>
      <c r="I42" s="107"/>
    </row>
    <row r="43" spans="1:9" ht="33.75" customHeight="1" x14ac:dyDescent="0.25">
      <c r="A43" s="106" t="s">
        <v>149</v>
      </c>
      <c r="B43" s="54" t="s">
        <v>147</v>
      </c>
      <c r="C43" s="56"/>
      <c r="D43" s="56"/>
      <c r="E43" s="56" t="s">
        <v>378</v>
      </c>
      <c r="F43" s="107"/>
      <c r="G43" s="107"/>
      <c r="H43" s="107"/>
      <c r="I43" s="107"/>
    </row>
    <row r="44" spans="1:9" ht="33.75" customHeight="1" x14ac:dyDescent="0.25">
      <c r="A44" s="106"/>
      <c r="B44" s="53" t="s">
        <v>148</v>
      </c>
      <c r="C44" s="56"/>
      <c r="D44" s="56"/>
      <c r="E44" s="56" t="s">
        <v>378</v>
      </c>
      <c r="F44" s="107"/>
      <c r="G44" s="107"/>
      <c r="H44" s="107"/>
      <c r="I44" s="107"/>
    </row>
    <row r="45" spans="1:9" ht="51" customHeight="1" x14ac:dyDescent="0.25">
      <c r="A45" s="103" t="s">
        <v>161</v>
      </c>
      <c r="B45" s="53" t="s">
        <v>162</v>
      </c>
      <c r="C45" s="56"/>
      <c r="D45" s="56"/>
      <c r="E45" s="56" t="s">
        <v>378</v>
      </c>
      <c r="F45" s="107"/>
      <c r="G45" s="107"/>
      <c r="H45" s="107"/>
      <c r="I45" s="107"/>
    </row>
    <row r="46" spans="1:9" ht="33.75" customHeight="1" x14ac:dyDescent="0.25">
      <c r="A46" s="105"/>
      <c r="B46" s="53" t="s">
        <v>57</v>
      </c>
      <c r="C46" s="56"/>
      <c r="D46" s="56"/>
      <c r="E46" s="56" t="s">
        <v>378</v>
      </c>
      <c r="F46" s="107"/>
      <c r="G46" s="107"/>
      <c r="H46" s="107"/>
      <c r="I46" s="107"/>
    </row>
    <row r="47" spans="1:9" ht="33.75" customHeight="1" x14ac:dyDescent="0.25">
      <c r="A47" s="22" t="s">
        <v>149</v>
      </c>
      <c r="B47" s="53" t="s">
        <v>146</v>
      </c>
      <c r="C47" s="56"/>
      <c r="D47" s="56"/>
      <c r="E47" s="56" t="s">
        <v>378</v>
      </c>
      <c r="F47" s="107"/>
      <c r="G47" s="107"/>
      <c r="H47" s="107"/>
      <c r="I47" s="107"/>
    </row>
    <row r="48" spans="1:9" ht="33.75" customHeight="1" x14ac:dyDescent="0.25">
      <c r="A48" s="106" t="s">
        <v>151</v>
      </c>
      <c r="B48" s="53" t="s">
        <v>154</v>
      </c>
      <c r="C48" s="56"/>
      <c r="D48" s="56"/>
      <c r="E48" s="56" t="s">
        <v>378</v>
      </c>
      <c r="F48" s="107"/>
      <c r="G48" s="107"/>
      <c r="H48" s="107"/>
      <c r="I48" s="107"/>
    </row>
    <row r="49" spans="1:9" ht="51" customHeight="1" x14ac:dyDescent="0.25">
      <c r="A49" s="106"/>
      <c r="B49" s="53" t="s">
        <v>155</v>
      </c>
      <c r="C49" s="56"/>
      <c r="D49" s="56"/>
      <c r="E49" s="56" t="s">
        <v>378</v>
      </c>
      <c r="F49" s="107"/>
      <c r="G49" s="107"/>
      <c r="H49" s="107"/>
      <c r="I49" s="107"/>
    </row>
    <row r="50" spans="1:9" ht="51" customHeight="1" x14ac:dyDescent="0.25">
      <c r="A50" s="22" t="s">
        <v>150</v>
      </c>
      <c r="B50" s="53" t="s">
        <v>332</v>
      </c>
      <c r="C50" s="56"/>
      <c r="D50" s="56"/>
      <c r="E50" s="56" t="s">
        <v>378</v>
      </c>
      <c r="F50" s="107"/>
      <c r="G50" s="107"/>
      <c r="H50" s="107"/>
      <c r="I50" s="107"/>
    </row>
    <row r="51" spans="1:9" ht="33.75" customHeight="1" x14ac:dyDescent="0.25">
      <c r="A51" s="22" t="s">
        <v>297</v>
      </c>
      <c r="B51" s="53" t="s">
        <v>171</v>
      </c>
      <c r="C51" s="56"/>
      <c r="D51" s="56"/>
      <c r="E51" s="56" t="s">
        <v>378</v>
      </c>
      <c r="F51" s="107"/>
      <c r="G51" s="107"/>
      <c r="H51" s="107"/>
      <c r="I51" s="107"/>
    </row>
    <row r="52" spans="1:9" ht="51" customHeight="1" x14ac:dyDescent="0.25">
      <c r="A52" s="22" t="s">
        <v>176</v>
      </c>
      <c r="B52" s="55" t="s">
        <v>175</v>
      </c>
      <c r="C52" s="58"/>
      <c r="D52" s="58"/>
      <c r="E52" s="58" t="s">
        <v>378</v>
      </c>
      <c r="F52" s="102"/>
      <c r="G52" s="102"/>
      <c r="H52" s="102"/>
      <c r="I52" s="102"/>
    </row>
    <row r="53" spans="1:9" ht="33.75" customHeight="1" x14ac:dyDescent="0.25">
      <c r="A53" s="22" t="s">
        <v>161</v>
      </c>
      <c r="B53" s="53" t="s">
        <v>178</v>
      </c>
      <c r="C53" s="56"/>
      <c r="D53" s="56"/>
      <c r="E53" s="57" t="s">
        <v>378</v>
      </c>
      <c r="F53" s="108"/>
      <c r="G53" s="109"/>
      <c r="H53" s="109"/>
      <c r="I53" s="110"/>
    </row>
    <row r="55" spans="1:9" x14ac:dyDescent="0.25">
      <c r="A55" s="20" t="s">
        <v>294</v>
      </c>
      <c r="B55" s="21" t="s">
        <v>58</v>
      </c>
      <c r="C55" s="21" t="s">
        <v>299</v>
      </c>
      <c r="D55" s="21" t="s">
        <v>214</v>
      </c>
      <c r="E55" s="21" t="s">
        <v>298</v>
      </c>
      <c r="F55" s="99" t="s">
        <v>23</v>
      </c>
      <c r="G55" s="100"/>
      <c r="H55" s="100"/>
      <c r="I55" s="101"/>
    </row>
    <row r="56" spans="1:9" ht="45.75" customHeight="1" x14ac:dyDescent="0.25">
      <c r="A56" s="106" t="s">
        <v>136</v>
      </c>
      <c r="B56" s="53" t="s">
        <v>59</v>
      </c>
      <c r="C56" s="56"/>
      <c r="D56" s="56"/>
      <c r="E56" s="56" t="s">
        <v>348</v>
      </c>
      <c r="F56" s="107"/>
      <c r="G56" s="107"/>
      <c r="H56" s="107"/>
      <c r="I56" s="107"/>
    </row>
    <row r="57" spans="1:9" ht="30" x14ac:dyDescent="0.25">
      <c r="A57" s="106"/>
      <c r="B57" s="53" t="s">
        <v>60</v>
      </c>
      <c r="C57" s="56"/>
      <c r="D57" s="56"/>
      <c r="E57" s="56" t="s">
        <v>348</v>
      </c>
      <c r="F57" s="107"/>
      <c r="G57" s="107"/>
      <c r="H57" s="107"/>
      <c r="I57" s="107"/>
    </row>
    <row r="58" spans="1:9" ht="30" x14ac:dyDescent="0.25">
      <c r="A58" s="106"/>
      <c r="B58" s="53" t="s">
        <v>61</v>
      </c>
      <c r="C58" s="56"/>
      <c r="D58" s="56"/>
      <c r="E58" s="56" t="s">
        <v>348</v>
      </c>
      <c r="F58" s="111"/>
      <c r="G58" s="111"/>
      <c r="H58" s="111"/>
      <c r="I58" s="111"/>
    </row>
    <row r="59" spans="1:9" ht="51" customHeight="1" x14ac:dyDescent="0.25">
      <c r="A59" s="106"/>
      <c r="B59" s="53" t="s">
        <v>62</v>
      </c>
      <c r="C59" s="56"/>
      <c r="D59" s="56"/>
      <c r="E59" s="56" t="s">
        <v>348</v>
      </c>
      <c r="F59" s="107"/>
      <c r="G59" s="107"/>
      <c r="H59" s="107"/>
      <c r="I59" s="107"/>
    </row>
    <row r="60" spans="1:9" ht="60" x14ac:dyDescent="0.25">
      <c r="A60" s="106"/>
      <c r="B60" s="53" t="s">
        <v>137</v>
      </c>
      <c r="C60" s="56"/>
      <c r="D60" s="56"/>
      <c r="E60" s="57" t="s">
        <v>348</v>
      </c>
      <c r="F60" s="108"/>
      <c r="G60" s="109"/>
      <c r="H60" s="109"/>
      <c r="I60" s="110"/>
    </row>
    <row r="61" spans="1:9" ht="37.5" customHeight="1" x14ac:dyDescent="0.25">
      <c r="A61" s="106"/>
      <c r="B61" s="53" t="s">
        <v>138</v>
      </c>
      <c r="C61" s="56"/>
      <c r="D61" s="56"/>
      <c r="E61" s="57" t="s">
        <v>348</v>
      </c>
      <c r="F61" s="108"/>
      <c r="G61" s="109"/>
      <c r="H61" s="109"/>
      <c r="I61" s="110"/>
    </row>
    <row r="62" spans="1:9" ht="51" customHeight="1" x14ac:dyDescent="0.25">
      <c r="A62" s="106"/>
      <c r="B62" s="53" t="s">
        <v>63</v>
      </c>
      <c r="C62" s="56"/>
      <c r="D62" s="56"/>
      <c r="E62" s="56" t="s">
        <v>348</v>
      </c>
      <c r="F62" s="107"/>
      <c r="G62" s="107"/>
      <c r="H62" s="107"/>
      <c r="I62" s="107"/>
    </row>
  </sheetData>
  <mergeCells count="72">
    <mergeCell ref="F16:I16"/>
    <mergeCell ref="F10:I10"/>
    <mergeCell ref="F11:I11"/>
    <mergeCell ref="B3:I3"/>
    <mergeCell ref="F4:I4"/>
    <mergeCell ref="F5:I5"/>
    <mergeCell ref="F6:I6"/>
    <mergeCell ref="F7:I7"/>
    <mergeCell ref="F8:I8"/>
    <mergeCell ref="F9:I9"/>
    <mergeCell ref="F12:I12"/>
    <mergeCell ref="F13:I13"/>
    <mergeCell ref="F14:I14"/>
    <mergeCell ref="F15:I15"/>
    <mergeCell ref="F32:I32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43:I43"/>
    <mergeCell ref="F49:I49"/>
    <mergeCell ref="F50:I50"/>
    <mergeCell ref="F33:I33"/>
    <mergeCell ref="F35:I35"/>
    <mergeCell ref="F38:I38"/>
    <mergeCell ref="F40:I40"/>
    <mergeCell ref="F41:I41"/>
    <mergeCell ref="F39:I39"/>
    <mergeCell ref="F37:I37"/>
    <mergeCell ref="F34:I34"/>
    <mergeCell ref="F36:I36"/>
    <mergeCell ref="F61:I61"/>
    <mergeCell ref="F60:I60"/>
    <mergeCell ref="A56:A62"/>
    <mergeCell ref="F44:I44"/>
    <mergeCell ref="F45:I45"/>
    <mergeCell ref="F46:I46"/>
    <mergeCell ref="F47:I47"/>
    <mergeCell ref="F48:I48"/>
    <mergeCell ref="F57:I57"/>
    <mergeCell ref="F58:I58"/>
    <mergeCell ref="F59:I59"/>
    <mergeCell ref="F62:I62"/>
    <mergeCell ref="F56:I56"/>
    <mergeCell ref="F51:I51"/>
    <mergeCell ref="F55:I55"/>
    <mergeCell ref="F53:I53"/>
    <mergeCell ref="A1:I1"/>
    <mergeCell ref="A2:I2"/>
    <mergeCell ref="F31:I31"/>
    <mergeCell ref="F52:I52"/>
    <mergeCell ref="A35:A37"/>
    <mergeCell ref="A32:A33"/>
    <mergeCell ref="A43:A44"/>
    <mergeCell ref="A45:A46"/>
    <mergeCell ref="A48:A49"/>
    <mergeCell ref="A41:A42"/>
    <mergeCell ref="A6:A11"/>
    <mergeCell ref="A12:A17"/>
    <mergeCell ref="A18:A21"/>
    <mergeCell ref="A22:A26"/>
    <mergeCell ref="A27:A29"/>
    <mergeCell ref="F42:I42"/>
  </mergeCells>
  <hyperlinks>
    <hyperlink ref="A56:A62" r:id="rId1" display="Acuerdo 060 de 2001" xr:uid="{00000000-0004-0000-0500-000000000000}"/>
    <hyperlink ref="A53" r:id="rId2" xr:uid="{00000000-0004-0000-0500-000001000000}"/>
    <hyperlink ref="A52" r:id="rId3" xr:uid="{00000000-0004-0000-0500-000002000000}"/>
    <hyperlink ref="A51" r:id="rId4" xr:uid="{00000000-0004-0000-0500-000003000000}"/>
    <hyperlink ref="A50" r:id="rId5" xr:uid="{00000000-0004-0000-0500-000004000000}"/>
    <hyperlink ref="A48:A49" r:id="rId6" display="Acuerdo 04 de 2013" xr:uid="{00000000-0004-0000-0500-000005000000}"/>
    <hyperlink ref="A47" r:id="rId7" xr:uid="{00000000-0004-0000-0500-000006000000}"/>
    <hyperlink ref="A40" r:id="rId8" xr:uid="{00000000-0004-0000-0500-000007000000}"/>
    <hyperlink ref="A43:A44" r:id="rId9" display="Acuerdo 042 de 2002" xr:uid="{00000000-0004-0000-0500-000008000000}"/>
    <hyperlink ref="A41:A42" r:id="rId10" display="Acuerdo 11 de 1996" xr:uid="{00000000-0004-0000-0500-000009000000}"/>
    <hyperlink ref="A39" r:id="rId11" xr:uid="{00000000-0004-0000-0500-00000A000000}"/>
    <hyperlink ref="A38" r:id="rId12" xr:uid="{00000000-0004-0000-0500-00000B000000}"/>
    <hyperlink ref="A35:A37" r:id="rId13" display="Acuerdo 05 de 2013" xr:uid="{00000000-0004-0000-0500-00000C000000}"/>
    <hyperlink ref="A34" r:id="rId14" xr:uid="{00000000-0004-0000-0500-00000D000000}"/>
    <hyperlink ref="A32:A33" r:id="rId15" display="Acuerdo 02 de 2014" xr:uid="{00000000-0004-0000-0500-00000E000000}"/>
    <hyperlink ref="A27:A29" r:id="rId16" display="Acuerdo 06 de 2014" xr:uid="{00000000-0004-0000-0500-00000F000000}"/>
    <hyperlink ref="A22:A26" r:id="rId17" display="Decreto 1080 de 2015" xr:uid="{00000000-0004-0000-0500-000010000000}"/>
    <hyperlink ref="A18:A21" r:id="rId18" display="Acuerdo 04 de 2013" xr:uid="{00000000-0004-0000-0500-000011000000}"/>
    <hyperlink ref="A12:A17" r:id="rId19" display="Decreto 1080 de 2015" xr:uid="{00000000-0004-0000-0500-000012000000}"/>
    <hyperlink ref="A6:A11" r:id="rId20" display="Acuerdo 04 de 2013" xr:uid="{00000000-0004-0000-0500-000013000000}"/>
    <hyperlink ref="A5" r:id="rId21" xr:uid="{00000000-0004-0000-0500-000014000000}"/>
  </hyperlinks>
  <pageMargins left="0.7" right="0.7" top="0.75" bottom="0.75" header="0.3" footer="0.3"/>
  <pageSetup orientation="portrait" r:id="rId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I78"/>
  <sheetViews>
    <sheetView showGridLines="0" topLeftCell="A58" zoomScaleNormal="100" workbookViewId="0">
      <selection activeCell="B5" sqref="B5"/>
    </sheetView>
  </sheetViews>
  <sheetFormatPr baseColWidth="10" defaultRowHeight="15" x14ac:dyDescent="0.25"/>
  <cols>
    <col min="1" max="1" width="17.140625" style="47" customWidth="1"/>
    <col min="2" max="2" width="46" style="41" customWidth="1"/>
    <col min="3" max="3" width="4" style="47" customWidth="1"/>
    <col min="4" max="4" width="4.7109375" style="47" customWidth="1"/>
    <col min="5" max="5" width="8.42578125" style="47" customWidth="1"/>
    <col min="6" max="6" width="8" style="48" customWidth="1"/>
    <col min="7" max="7" width="11.42578125" style="48" customWidth="1"/>
    <col min="8" max="8" width="8.28515625" style="48" customWidth="1"/>
    <col min="9" max="9" width="5" style="48" customWidth="1"/>
    <col min="10" max="16384" width="11.42578125" style="41"/>
  </cols>
  <sheetData>
    <row r="1" spans="1:9" ht="21" x14ac:dyDescent="0.25">
      <c r="A1" s="85" t="s">
        <v>16</v>
      </c>
      <c r="B1" s="85"/>
      <c r="C1" s="85"/>
      <c r="D1" s="85"/>
      <c r="E1" s="85"/>
      <c r="F1" s="85"/>
      <c r="G1" s="85"/>
      <c r="H1" s="85"/>
      <c r="I1" s="85"/>
    </row>
    <row r="2" spans="1:9" ht="21" x14ac:dyDescent="0.25">
      <c r="A2" s="85" t="s">
        <v>338</v>
      </c>
      <c r="B2" s="85"/>
      <c r="C2" s="85"/>
      <c r="D2" s="85"/>
      <c r="E2" s="85"/>
      <c r="F2" s="85"/>
      <c r="G2" s="85"/>
      <c r="H2" s="85"/>
      <c r="I2" s="85"/>
    </row>
    <row r="3" spans="1:9" ht="19.5" x14ac:dyDescent="0.25">
      <c r="B3" s="92"/>
      <c r="C3" s="92"/>
      <c r="D3" s="92"/>
      <c r="E3" s="92"/>
      <c r="F3" s="92"/>
      <c r="G3" s="92"/>
      <c r="H3" s="92"/>
      <c r="I3" s="92"/>
    </row>
    <row r="4" spans="1:9" ht="30" x14ac:dyDescent="0.25">
      <c r="A4" s="62" t="s">
        <v>294</v>
      </c>
      <c r="B4" s="62" t="s">
        <v>100</v>
      </c>
      <c r="C4" s="63" t="s">
        <v>299</v>
      </c>
      <c r="D4" s="63" t="s">
        <v>214</v>
      </c>
      <c r="E4" s="63" t="s">
        <v>298</v>
      </c>
      <c r="F4" s="120" t="s">
        <v>23</v>
      </c>
      <c r="G4" s="121"/>
      <c r="H4" s="121"/>
      <c r="I4" s="122"/>
    </row>
    <row r="5" spans="1:9" x14ac:dyDescent="0.25">
      <c r="A5" s="116" t="s">
        <v>167</v>
      </c>
      <c r="B5" s="64" t="s">
        <v>64</v>
      </c>
      <c r="C5" s="65" t="s">
        <v>348</v>
      </c>
      <c r="D5" s="65"/>
      <c r="E5" s="66"/>
      <c r="F5" s="117">
        <v>3</v>
      </c>
      <c r="G5" s="118"/>
      <c r="H5" s="118"/>
      <c r="I5" s="119"/>
    </row>
    <row r="6" spans="1:9" ht="45" x14ac:dyDescent="0.25">
      <c r="A6" s="116"/>
      <c r="B6" s="67" t="s">
        <v>101</v>
      </c>
      <c r="C6" s="65"/>
      <c r="D6" s="65"/>
      <c r="E6" s="66" t="s">
        <v>378</v>
      </c>
      <c r="F6" s="117"/>
      <c r="G6" s="118"/>
      <c r="H6" s="118"/>
      <c r="I6" s="119"/>
    </row>
    <row r="7" spans="1:9" ht="45" x14ac:dyDescent="0.25">
      <c r="A7" s="116"/>
      <c r="B7" s="67" t="s">
        <v>102</v>
      </c>
      <c r="C7" s="65" t="s">
        <v>378</v>
      </c>
      <c r="D7" s="65"/>
      <c r="E7" s="66"/>
      <c r="F7" s="117"/>
      <c r="G7" s="118"/>
      <c r="H7" s="118"/>
      <c r="I7" s="119"/>
    </row>
    <row r="8" spans="1:9" ht="45" x14ac:dyDescent="0.25">
      <c r="A8" s="116"/>
      <c r="B8" s="67" t="s">
        <v>103</v>
      </c>
      <c r="C8" s="65"/>
      <c r="D8" s="65"/>
      <c r="E8" s="66" t="s">
        <v>378</v>
      </c>
      <c r="F8" s="117"/>
      <c r="G8" s="118"/>
      <c r="H8" s="118"/>
      <c r="I8" s="119"/>
    </row>
    <row r="9" spans="1:9" ht="45" x14ac:dyDescent="0.25">
      <c r="A9" s="116"/>
      <c r="B9" s="67" t="s">
        <v>65</v>
      </c>
      <c r="C9" s="65"/>
      <c r="D9" s="65"/>
      <c r="E9" s="66" t="s">
        <v>378</v>
      </c>
      <c r="F9" s="117"/>
      <c r="G9" s="118"/>
      <c r="H9" s="118"/>
      <c r="I9" s="119"/>
    </row>
    <row r="10" spans="1:9" ht="30" x14ac:dyDescent="0.25">
      <c r="A10" s="116"/>
      <c r="B10" s="67" t="s">
        <v>306</v>
      </c>
      <c r="C10" s="65"/>
      <c r="D10" s="65"/>
      <c r="E10" s="66" t="s">
        <v>348</v>
      </c>
      <c r="F10" s="117"/>
      <c r="G10" s="118"/>
      <c r="H10" s="118"/>
      <c r="I10" s="119"/>
    </row>
    <row r="11" spans="1:9" ht="30" x14ac:dyDescent="0.25">
      <c r="A11" s="116"/>
      <c r="B11" s="67" t="s">
        <v>66</v>
      </c>
      <c r="C11" s="65"/>
      <c r="D11" s="65"/>
      <c r="E11" s="66" t="s">
        <v>348</v>
      </c>
      <c r="F11" s="117"/>
      <c r="G11" s="118"/>
      <c r="H11" s="118"/>
      <c r="I11" s="119"/>
    </row>
    <row r="12" spans="1:9" ht="30" x14ac:dyDescent="0.25">
      <c r="A12" s="116"/>
      <c r="B12" s="67" t="s">
        <v>67</v>
      </c>
      <c r="C12" s="65"/>
      <c r="D12" s="65"/>
      <c r="E12" s="66" t="s">
        <v>378</v>
      </c>
      <c r="F12" s="117"/>
      <c r="G12" s="118"/>
      <c r="H12" s="118"/>
      <c r="I12" s="119"/>
    </row>
    <row r="13" spans="1:9" ht="45" x14ac:dyDescent="0.25">
      <c r="A13" s="116"/>
      <c r="B13" s="67" t="s">
        <v>314</v>
      </c>
      <c r="C13" s="65"/>
      <c r="D13" s="65"/>
      <c r="E13" s="66" t="s">
        <v>348</v>
      </c>
      <c r="F13" s="117"/>
      <c r="G13" s="118"/>
      <c r="H13" s="118"/>
      <c r="I13" s="119"/>
    </row>
    <row r="14" spans="1:9" x14ac:dyDescent="0.25">
      <c r="A14" s="116"/>
      <c r="B14" s="67" t="s">
        <v>104</v>
      </c>
      <c r="C14" s="65"/>
      <c r="D14" s="65"/>
      <c r="E14" s="66" t="s">
        <v>378</v>
      </c>
      <c r="F14" s="117"/>
      <c r="G14" s="118"/>
      <c r="H14" s="118"/>
      <c r="I14" s="119"/>
    </row>
    <row r="15" spans="1:9" ht="30" x14ac:dyDescent="0.25">
      <c r="A15" s="116"/>
      <c r="B15" s="67" t="s">
        <v>105</v>
      </c>
      <c r="C15" s="65"/>
      <c r="D15" s="65"/>
      <c r="E15" s="66" t="s">
        <v>348</v>
      </c>
      <c r="F15" s="117"/>
      <c r="G15" s="118"/>
      <c r="H15" s="118"/>
      <c r="I15" s="119"/>
    </row>
    <row r="16" spans="1:9" ht="45" x14ac:dyDescent="0.25">
      <c r="A16" s="116"/>
      <c r="B16" s="67" t="s">
        <v>106</v>
      </c>
      <c r="C16" s="65"/>
      <c r="D16" s="65"/>
      <c r="E16" s="66" t="s">
        <v>378</v>
      </c>
      <c r="F16" s="117"/>
      <c r="G16" s="118"/>
      <c r="H16" s="118"/>
      <c r="I16" s="119"/>
    </row>
    <row r="17" spans="1:9" ht="30" x14ac:dyDescent="0.25">
      <c r="A17" s="116"/>
      <c r="B17" s="67" t="s">
        <v>107</v>
      </c>
      <c r="C17" s="65"/>
      <c r="D17" s="65"/>
      <c r="E17" s="66" t="s">
        <v>378</v>
      </c>
      <c r="F17" s="117"/>
      <c r="G17" s="118"/>
      <c r="H17" s="118"/>
      <c r="I17" s="119"/>
    </row>
    <row r="18" spans="1:9" ht="45" x14ac:dyDescent="0.25">
      <c r="A18" s="116"/>
      <c r="B18" s="67" t="s">
        <v>108</v>
      </c>
      <c r="C18" s="65"/>
      <c r="D18" s="65"/>
      <c r="E18" s="66" t="s">
        <v>378</v>
      </c>
      <c r="F18" s="117"/>
      <c r="G18" s="118"/>
      <c r="H18" s="118"/>
      <c r="I18" s="119"/>
    </row>
    <row r="19" spans="1:9" x14ac:dyDescent="0.25">
      <c r="A19" s="116"/>
      <c r="B19" s="67" t="s">
        <v>109</v>
      </c>
      <c r="C19" s="65"/>
      <c r="D19" s="65"/>
      <c r="E19" s="66" t="s">
        <v>378</v>
      </c>
      <c r="F19" s="117"/>
      <c r="G19" s="118"/>
      <c r="H19" s="118"/>
      <c r="I19" s="119"/>
    </row>
    <row r="20" spans="1:9" ht="30" x14ac:dyDescent="0.25">
      <c r="A20" s="116"/>
      <c r="B20" s="67" t="s">
        <v>315</v>
      </c>
      <c r="C20" s="65"/>
      <c r="D20" s="65"/>
      <c r="E20" s="66" t="s">
        <v>378</v>
      </c>
      <c r="F20" s="117"/>
      <c r="G20" s="118"/>
      <c r="H20" s="118"/>
      <c r="I20" s="119"/>
    </row>
    <row r="21" spans="1:9" ht="30" x14ac:dyDescent="0.25">
      <c r="A21" s="116"/>
      <c r="B21" s="67" t="s">
        <v>110</v>
      </c>
      <c r="C21" s="65"/>
      <c r="D21" s="65"/>
      <c r="E21" s="66" t="s">
        <v>378</v>
      </c>
      <c r="F21" s="117"/>
      <c r="G21" s="118"/>
      <c r="H21" s="118"/>
      <c r="I21" s="119"/>
    </row>
    <row r="22" spans="1:9" x14ac:dyDescent="0.25">
      <c r="A22" s="116"/>
      <c r="B22" s="67" t="s">
        <v>111</v>
      </c>
      <c r="C22" s="65"/>
      <c r="D22" s="65"/>
      <c r="E22" s="66" t="s">
        <v>378</v>
      </c>
      <c r="F22" s="117"/>
      <c r="G22" s="118"/>
      <c r="H22" s="118"/>
      <c r="I22" s="119"/>
    </row>
    <row r="23" spans="1:9" ht="30" x14ac:dyDescent="0.25">
      <c r="A23" s="116"/>
      <c r="B23" s="67" t="s">
        <v>112</v>
      </c>
      <c r="C23" s="65"/>
      <c r="D23" s="65"/>
      <c r="E23" s="66" t="s">
        <v>378</v>
      </c>
      <c r="F23" s="117"/>
      <c r="G23" s="118"/>
      <c r="H23" s="118"/>
      <c r="I23" s="119"/>
    </row>
    <row r="24" spans="1:9" ht="30" x14ac:dyDescent="0.25">
      <c r="A24" s="116"/>
      <c r="B24" s="67" t="s">
        <v>113</v>
      </c>
      <c r="C24" s="65"/>
      <c r="D24" s="65"/>
      <c r="E24" s="66" t="s">
        <v>378</v>
      </c>
      <c r="F24" s="117"/>
      <c r="G24" s="118"/>
      <c r="H24" s="118"/>
      <c r="I24" s="119"/>
    </row>
    <row r="25" spans="1:9" ht="30" x14ac:dyDescent="0.25">
      <c r="A25" s="116"/>
      <c r="B25" s="67" t="s">
        <v>114</v>
      </c>
      <c r="C25" s="65"/>
      <c r="D25" s="65"/>
      <c r="E25" s="66" t="s">
        <v>378</v>
      </c>
      <c r="F25" s="117"/>
      <c r="G25" s="118"/>
      <c r="H25" s="118"/>
      <c r="I25" s="119"/>
    </row>
    <row r="26" spans="1:9" ht="30" x14ac:dyDescent="0.25">
      <c r="A26" s="116"/>
      <c r="B26" s="67" t="s">
        <v>117</v>
      </c>
      <c r="C26" s="65"/>
      <c r="D26" s="65"/>
      <c r="E26" s="66" t="s">
        <v>378</v>
      </c>
      <c r="F26" s="117"/>
      <c r="G26" s="118"/>
      <c r="H26" s="118"/>
      <c r="I26" s="119"/>
    </row>
    <row r="27" spans="1:9" ht="30" x14ac:dyDescent="0.25">
      <c r="A27" s="116"/>
      <c r="B27" s="67" t="s">
        <v>118</v>
      </c>
      <c r="C27" s="65"/>
      <c r="D27" s="65"/>
      <c r="E27" s="66" t="s">
        <v>378</v>
      </c>
      <c r="F27" s="117"/>
      <c r="G27" s="118"/>
      <c r="H27" s="118"/>
      <c r="I27" s="119"/>
    </row>
    <row r="28" spans="1:9" x14ac:dyDescent="0.25">
      <c r="A28" s="116"/>
      <c r="B28" s="67" t="s">
        <v>115</v>
      </c>
      <c r="C28" s="65"/>
      <c r="D28" s="65"/>
      <c r="E28" s="66" t="s">
        <v>378</v>
      </c>
      <c r="F28" s="117"/>
      <c r="G28" s="118"/>
      <c r="H28" s="118"/>
      <c r="I28" s="119"/>
    </row>
    <row r="29" spans="1:9" x14ac:dyDescent="0.25">
      <c r="A29" s="116"/>
      <c r="B29" s="67" t="s">
        <v>116</v>
      </c>
      <c r="C29" s="65"/>
      <c r="D29" s="65"/>
      <c r="E29" s="66"/>
      <c r="F29" s="117" t="s">
        <v>356</v>
      </c>
      <c r="G29" s="118"/>
      <c r="H29" s="118"/>
      <c r="I29" s="119"/>
    </row>
    <row r="30" spans="1:9" ht="30" x14ac:dyDescent="0.25">
      <c r="A30" s="116"/>
      <c r="B30" s="67" t="s">
        <v>316</v>
      </c>
      <c r="C30" s="65"/>
      <c r="D30" s="65"/>
      <c r="E30" s="66"/>
      <c r="F30" s="117" t="s">
        <v>356</v>
      </c>
      <c r="G30" s="118"/>
      <c r="H30" s="118"/>
      <c r="I30" s="119"/>
    </row>
    <row r="32" spans="1:9" x14ac:dyDescent="0.25">
      <c r="A32" s="62" t="s">
        <v>294</v>
      </c>
      <c r="B32" s="62" t="s">
        <v>120</v>
      </c>
      <c r="C32" s="63" t="s">
        <v>299</v>
      </c>
      <c r="D32" s="63" t="s">
        <v>214</v>
      </c>
      <c r="E32" s="63" t="s">
        <v>298</v>
      </c>
      <c r="F32" s="120" t="s">
        <v>23</v>
      </c>
      <c r="G32" s="121"/>
      <c r="H32" s="121"/>
      <c r="I32" s="122"/>
    </row>
    <row r="33" spans="1:9" ht="30" x14ac:dyDescent="0.25">
      <c r="A33" s="112" t="s">
        <v>167</v>
      </c>
      <c r="B33" s="67" t="s">
        <v>317</v>
      </c>
      <c r="C33" s="65"/>
      <c r="D33" s="65"/>
      <c r="E33" s="66" t="s">
        <v>378</v>
      </c>
      <c r="F33" s="117"/>
      <c r="G33" s="118"/>
      <c r="H33" s="118"/>
      <c r="I33" s="119"/>
    </row>
    <row r="34" spans="1:9" ht="30" x14ac:dyDescent="0.25">
      <c r="A34" s="114"/>
      <c r="B34" s="67" t="s">
        <v>119</v>
      </c>
      <c r="C34" s="65"/>
      <c r="D34" s="65"/>
      <c r="E34" s="66" t="s">
        <v>378</v>
      </c>
      <c r="F34" s="117"/>
      <c r="G34" s="118"/>
      <c r="H34" s="118"/>
      <c r="I34" s="119"/>
    </row>
    <row r="35" spans="1:9" x14ac:dyDescent="0.25">
      <c r="A35" s="112"/>
      <c r="B35" s="67" t="s">
        <v>307</v>
      </c>
      <c r="C35" s="65"/>
      <c r="D35" s="65"/>
      <c r="E35" s="66" t="s">
        <v>378</v>
      </c>
      <c r="F35" s="117"/>
      <c r="G35" s="118"/>
      <c r="H35" s="118"/>
      <c r="I35" s="119"/>
    </row>
    <row r="36" spans="1:9" ht="30" x14ac:dyDescent="0.25">
      <c r="A36" s="113"/>
      <c r="B36" s="67" t="s">
        <v>308</v>
      </c>
      <c r="C36" s="65"/>
      <c r="D36" s="65"/>
      <c r="E36" s="66" t="s">
        <v>378</v>
      </c>
      <c r="F36" s="117"/>
      <c r="G36" s="118"/>
      <c r="H36" s="118"/>
      <c r="I36" s="119"/>
    </row>
    <row r="37" spans="1:9" x14ac:dyDescent="0.25">
      <c r="A37" s="113"/>
      <c r="B37" s="67" t="s">
        <v>309</v>
      </c>
      <c r="C37" s="65"/>
      <c r="D37" s="65"/>
      <c r="E37" s="66" t="s">
        <v>348</v>
      </c>
      <c r="F37" s="117"/>
      <c r="G37" s="118"/>
      <c r="H37" s="118"/>
      <c r="I37" s="119"/>
    </row>
    <row r="38" spans="1:9" ht="30" x14ac:dyDescent="0.25">
      <c r="A38" s="113"/>
      <c r="B38" s="68" t="s">
        <v>310</v>
      </c>
      <c r="C38" s="65"/>
      <c r="D38" s="65"/>
      <c r="E38" s="66" t="s">
        <v>348</v>
      </c>
      <c r="F38" s="117"/>
      <c r="G38" s="118"/>
      <c r="H38" s="118"/>
      <c r="I38" s="119"/>
    </row>
    <row r="39" spans="1:9" ht="30" x14ac:dyDescent="0.25">
      <c r="A39" s="114"/>
      <c r="B39" s="67" t="s">
        <v>311</v>
      </c>
      <c r="C39" s="65"/>
      <c r="D39" s="65"/>
      <c r="E39" s="66" t="s">
        <v>348</v>
      </c>
      <c r="F39" s="117"/>
      <c r="G39" s="118"/>
      <c r="H39" s="118"/>
      <c r="I39" s="119"/>
    </row>
    <row r="40" spans="1:9" x14ac:dyDescent="0.25">
      <c r="A40" s="45"/>
      <c r="B40" s="69"/>
    </row>
    <row r="41" spans="1:9" x14ac:dyDescent="0.25">
      <c r="A41" s="62" t="s">
        <v>294</v>
      </c>
      <c r="B41" s="62" t="s">
        <v>337</v>
      </c>
      <c r="C41" s="63" t="s">
        <v>299</v>
      </c>
      <c r="D41" s="63" t="s">
        <v>214</v>
      </c>
      <c r="E41" s="63" t="s">
        <v>298</v>
      </c>
      <c r="F41" s="120" t="s">
        <v>23</v>
      </c>
      <c r="G41" s="121"/>
      <c r="H41" s="121"/>
      <c r="I41" s="122"/>
    </row>
    <row r="42" spans="1:9" ht="30" x14ac:dyDescent="0.25">
      <c r="A42" s="116" t="s">
        <v>167</v>
      </c>
      <c r="B42" s="64" t="s">
        <v>68</v>
      </c>
      <c r="C42" s="65"/>
      <c r="D42" s="65"/>
      <c r="E42" s="66" t="s">
        <v>348</v>
      </c>
      <c r="F42" s="117"/>
      <c r="G42" s="118"/>
      <c r="H42" s="118"/>
      <c r="I42" s="119"/>
    </row>
    <row r="43" spans="1:9" ht="45" x14ac:dyDescent="0.25">
      <c r="A43" s="116"/>
      <c r="B43" s="64" t="s">
        <v>318</v>
      </c>
      <c r="C43" s="65"/>
      <c r="D43" s="65"/>
      <c r="E43" s="66" t="s">
        <v>378</v>
      </c>
      <c r="F43" s="117"/>
      <c r="G43" s="118"/>
      <c r="H43" s="118"/>
      <c r="I43" s="119"/>
    </row>
    <row r="44" spans="1:9" ht="30" x14ac:dyDescent="0.25">
      <c r="A44" s="116"/>
      <c r="B44" s="64" t="s">
        <v>319</v>
      </c>
      <c r="C44" s="65"/>
      <c r="D44" s="65"/>
      <c r="E44" s="66" t="s">
        <v>348</v>
      </c>
      <c r="F44" s="117"/>
      <c r="G44" s="118"/>
      <c r="H44" s="118"/>
      <c r="I44" s="119"/>
    </row>
    <row r="45" spans="1:9" ht="45" x14ac:dyDescent="0.25">
      <c r="A45" s="116"/>
      <c r="B45" s="64" t="s">
        <v>320</v>
      </c>
      <c r="C45" s="65"/>
      <c r="D45" s="65"/>
      <c r="E45" s="66" t="s">
        <v>348</v>
      </c>
      <c r="F45" s="117"/>
      <c r="G45" s="118"/>
      <c r="H45" s="118"/>
      <c r="I45" s="119"/>
    </row>
    <row r="46" spans="1:9" ht="30" x14ac:dyDescent="0.25">
      <c r="A46" s="116"/>
      <c r="B46" s="64" t="s">
        <v>121</v>
      </c>
      <c r="C46" s="65"/>
      <c r="D46" s="65"/>
      <c r="E46" s="66" t="s">
        <v>378</v>
      </c>
      <c r="F46" s="117"/>
      <c r="G46" s="118"/>
      <c r="H46" s="118"/>
      <c r="I46" s="119"/>
    </row>
    <row r="47" spans="1:9" ht="30" x14ac:dyDescent="0.25">
      <c r="A47" s="116"/>
      <c r="B47" s="64" t="s">
        <v>122</v>
      </c>
      <c r="C47" s="65"/>
      <c r="D47" s="65"/>
      <c r="E47" s="66" t="s">
        <v>348</v>
      </c>
      <c r="F47" s="117"/>
      <c r="G47" s="118"/>
      <c r="H47" s="118"/>
      <c r="I47" s="119"/>
    </row>
    <row r="49" spans="1:9" x14ac:dyDescent="0.25">
      <c r="A49" s="62" t="s">
        <v>294</v>
      </c>
      <c r="B49" s="62" t="s">
        <v>33</v>
      </c>
      <c r="C49" s="63" t="s">
        <v>299</v>
      </c>
      <c r="D49" s="63" t="s">
        <v>214</v>
      </c>
      <c r="E49" s="63" t="s">
        <v>298</v>
      </c>
      <c r="F49" s="120" t="s">
        <v>23</v>
      </c>
      <c r="G49" s="121"/>
      <c r="H49" s="121"/>
      <c r="I49" s="122"/>
    </row>
    <row r="50" spans="1:9" ht="45" x14ac:dyDescent="0.25">
      <c r="A50" s="116" t="s">
        <v>167</v>
      </c>
      <c r="B50" s="64" t="s">
        <v>123</v>
      </c>
      <c r="C50" s="65" t="s">
        <v>348</v>
      </c>
      <c r="D50" s="65"/>
      <c r="E50" s="65"/>
      <c r="F50" s="115"/>
      <c r="G50" s="115"/>
      <c r="H50" s="115"/>
      <c r="I50" s="115"/>
    </row>
    <row r="51" spans="1:9" ht="45" x14ac:dyDescent="0.25">
      <c r="A51" s="116"/>
      <c r="B51" s="64" t="s">
        <v>124</v>
      </c>
      <c r="C51" s="65"/>
      <c r="D51" s="65"/>
      <c r="E51" s="65" t="s">
        <v>378</v>
      </c>
      <c r="F51" s="115"/>
      <c r="G51" s="115"/>
      <c r="H51" s="115"/>
      <c r="I51" s="115"/>
    </row>
    <row r="52" spans="1:9" ht="45" x14ac:dyDescent="0.25">
      <c r="A52" s="116"/>
      <c r="B52" s="64" t="s">
        <v>321</v>
      </c>
      <c r="C52" s="65"/>
      <c r="D52" s="65"/>
      <c r="E52" s="65" t="s">
        <v>348</v>
      </c>
      <c r="F52" s="115"/>
      <c r="G52" s="115"/>
      <c r="H52" s="115"/>
      <c r="I52" s="115"/>
    </row>
    <row r="54" spans="1:9" x14ac:dyDescent="0.25">
      <c r="A54" s="62" t="s">
        <v>294</v>
      </c>
      <c r="B54" s="62" t="s">
        <v>125</v>
      </c>
      <c r="C54" s="63" t="s">
        <v>299</v>
      </c>
      <c r="D54" s="63" t="s">
        <v>214</v>
      </c>
      <c r="E54" s="63" t="s">
        <v>298</v>
      </c>
      <c r="F54" s="120" t="s">
        <v>23</v>
      </c>
      <c r="G54" s="121"/>
      <c r="H54" s="121"/>
      <c r="I54" s="122"/>
    </row>
    <row r="55" spans="1:9" ht="30" x14ac:dyDescent="0.25">
      <c r="A55" s="112" t="s">
        <v>168</v>
      </c>
      <c r="B55" s="64" t="s">
        <v>126</v>
      </c>
      <c r="C55" s="65"/>
      <c r="D55" s="65" t="s">
        <v>348</v>
      </c>
      <c r="E55" s="65"/>
      <c r="F55" s="115"/>
      <c r="G55" s="115"/>
      <c r="H55" s="115"/>
      <c r="I55" s="115"/>
    </row>
    <row r="56" spans="1:9" x14ac:dyDescent="0.25">
      <c r="A56" s="113"/>
      <c r="B56" s="64" t="s">
        <v>127</v>
      </c>
      <c r="C56" s="65"/>
      <c r="D56" s="65"/>
      <c r="E56" s="65"/>
      <c r="F56" s="115" t="s">
        <v>356</v>
      </c>
      <c r="G56" s="115"/>
      <c r="H56" s="115"/>
      <c r="I56" s="115"/>
    </row>
    <row r="57" spans="1:9" x14ac:dyDescent="0.25">
      <c r="A57" s="113"/>
      <c r="B57" s="64" t="s">
        <v>128</v>
      </c>
      <c r="C57" s="65"/>
      <c r="D57" s="65"/>
      <c r="E57" s="65"/>
      <c r="F57" s="115" t="s">
        <v>356</v>
      </c>
      <c r="G57" s="115"/>
      <c r="H57" s="115"/>
      <c r="I57" s="115"/>
    </row>
    <row r="58" spans="1:9" ht="30" x14ac:dyDescent="0.25">
      <c r="A58" s="113"/>
      <c r="B58" s="64" t="s">
        <v>129</v>
      </c>
      <c r="C58" s="65"/>
      <c r="D58" s="65" t="s">
        <v>378</v>
      </c>
      <c r="E58" s="65"/>
      <c r="F58" s="115"/>
      <c r="G58" s="115"/>
      <c r="H58" s="115"/>
      <c r="I58" s="115"/>
    </row>
    <row r="59" spans="1:9" ht="30" x14ac:dyDescent="0.25">
      <c r="A59" s="113"/>
      <c r="B59" s="64" t="s">
        <v>130</v>
      </c>
      <c r="C59" s="65"/>
      <c r="D59" s="65" t="s">
        <v>348</v>
      </c>
      <c r="E59" s="65"/>
      <c r="F59" s="115"/>
      <c r="G59" s="115"/>
      <c r="H59" s="115"/>
      <c r="I59" s="115"/>
    </row>
    <row r="60" spans="1:9" ht="30" x14ac:dyDescent="0.25">
      <c r="A60" s="113"/>
      <c r="B60" s="64" t="s">
        <v>131</v>
      </c>
      <c r="C60" s="65"/>
      <c r="D60" s="65" t="s">
        <v>348</v>
      </c>
      <c r="E60" s="65"/>
      <c r="F60" s="115"/>
      <c r="G60" s="115"/>
      <c r="H60" s="115"/>
      <c r="I60" s="115"/>
    </row>
    <row r="61" spans="1:9" ht="45" x14ac:dyDescent="0.25">
      <c r="A61" s="113"/>
      <c r="B61" s="64" t="s">
        <v>132</v>
      </c>
      <c r="C61" s="65"/>
      <c r="D61" s="65" t="s">
        <v>348</v>
      </c>
      <c r="E61" s="65"/>
      <c r="F61" s="115"/>
      <c r="G61" s="115"/>
      <c r="H61" s="115"/>
      <c r="I61" s="115"/>
    </row>
    <row r="62" spans="1:9" ht="30" x14ac:dyDescent="0.25">
      <c r="A62" s="113"/>
      <c r="B62" s="64" t="s">
        <v>133</v>
      </c>
      <c r="C62" s="65"/>
      <c r="D62" s="65" t="s">
        <v>348</v>
      </c>
      <c r="E62" s="65"/>
      <c r="F62" s="115"/>
      <c r="G62" s="115"/>
      <c r="H62" s="115"/>
      <c r="I62" s="115"/>
    </row>
    <row r="63" spans="1:9" ht="30" x14ac:dyDescent="0.25">
      <c r="A63" s="114"/>
      <c r="B63" s="64" t="s">
        <v>134</v>
      </c>
      <c r="C63" s="65"/>
      <c r="D63" s="65" t="s">
        <v>378</v>
      </c>
      <c r="E63" s="65"/>
      <c r="F63" s="115"/>
      <c r="G63" s="115"/>
      <c r="H63" s="115"/>
      <c r="I63" s="115"/>
    </row>
    <row r="66" spans="1:9" x14ac:dyDescent="0.25">
      <c r="A66" s="61"/>
      <c r="B66" s="60"/>
      <c r="C66" s="61"/>
      <c r="D66" s="61"/>
      <c r="E66" s="61"/>
      <c r="F66" s="59"/>
      <c r="G66" s="59"/>
      <c r="H66" s="59"/>
      <c r="I66" s="59"/>
    </row>
    <row r="67" spans="1:9" x14ac:dyDescent="0.25">
      <c r="A67" s="61"/>
      <c r="B67" s="60"/>
      <c r="C67" s="61"/>
      <c r="D67" s="61"/>
      <c r="E67" s="61"/>
      <c r="F67" s="59"/>
      <c r="G67" s="59"/>
      <c r="H67" s="59"/>
      <c r="I67" s="59"/>
    </row>
    <row r="68" spans="1:9" x14ac:dyDescent="0.25">
      <c r="A68" s="61"/>
      <c r="B68" s="60"/>
      <c r="C68" s="61"/>
      <c r="D68" s="61"/>
      <c r="E68" s="61"/>
      <c r="F68" s="59"/>
      <c r="G68" s="59"/>
      <c r="H68" s="59"/>
      <c r="I68" s="59"/>
    </row>
    <row r="69" spans="1:9" x14ac:dyDescent="0.25">
      <c r="A69" s="61"/>
      <c r="B69" s="60"/>
      <c r="C69" s="61"/>
      <c r="D69" s="61"/>
      <c r="E69" s="61"/>
      <c r="F69" s="59"/>
      <c r="G69" s="59"/>
      <c r="H69" s="59"/>
      <c r="I69" s="59"/>
    </row>
    <row r="70" spans="1:9" x14ac:dyDescent="0.25">
      <c r="A70" s="61"/>
      <c r="B70" s="60"/>
      <c r="C70" s="61"/>
      <c r="D70" s="61"/>
      <c r="E70" s="61"/>
      <c r="F70" s="59"/>
      <c r="G70" s="59"/>
      <c r="H70" s="59"/>
      <c r="I70" s="59"/>
    </row>
    <row r="71" spans="1:9" x14ac:dyDescent="0.25">
      <c r="A71" s="61"/>
      <c r="B71" s="60"/>
      <c r="C71" s="61"/>
      <c r="D71" s="61"/>
      <c r="E71" s="61"/>
      <c r="F71" s="59"/>
      <c r="G71" s="59"/>
      <c r="H71" s="59"/>
      <c r="I71" s="59"/>
    </row>
    <row r="72" spans="1:9" x14ac:dyDescent="0.25">
      <c r="A72" s="61"/>
      <c r="B72" s="60"/>
      <c r="C72" s="61"/>
      <c r="D72" s="61"/>
      <c r="E72" s="61"/>
      <c r="F72" s="59"/>
      <c r="G72" s="59"/>
      <c r="H72" s="59"/>
      <c r="I72" s="59"/>
    </row>
    <row r="73" spans="1:9" x14ac:dyDescent="0.25">
      <c r="A73" s="61"/>
      <c r="B73" s="60"/>
      <c r="C73" s="61"/>
      <c r="D73" s="61"/>
      <c r="E73" s="61"/>
      <c r="F73" s="59"/>
      <c r="G73" s="59"/>
      <c r="H73" s="59"/>
      <c r="I73" s="59"/>
    </row>
    <row r="74" spans="1:9" x14ac:dyDescent="0.25">
      <c r="A74" s="61"/>
      <c r="B74" s="60"/>
      <c r="C74" s="61"/>
      <c r="D74" s="61"/>
      <c r="E74" s="61"/>
      <c r="F74" s="59"/>
      <c r="G74" s="59"/>
      <c r="H74" s="59"/>
      <c r="I74" s="59"/>
    </row>
    <row r="75" spans="1:9" x14ac:dyDescent="0.25">
      <c r="A75" s="61"/>
      <c r="B75" s="60"/>
      <c r="C75" s="61"/>
      <c r="D75" s="61"/>
      <c r="E75" s="61"/>
      <c r="F75" s="59"/>
      <c r="G75" s="59"/>
      <c r="H75" s="59"/>
      <c r="I75" s="59"/>
    </row>
    <row r="76" spans="1:9" x14ac:dyDescent="0.25">
      <c r="A76" s="61"/>
      <c r="B76" s="60"/>
      <c r="C76" s="61"/>
      <c r="D76" s="61"/>
      <c r="E76" s="61"/>
      <c r="F76" s="59"/>
      <c r="G76" s="59"/>
      <c r="H76" s="59"/>
      <c r="I76" s="59"/>
    </row>
    <row r="77" spans="1:9" x14ac:dyDescent="0.25">
      <c r="A77" s="61"/>
      <c r="B77" s="60"/>
      <c r="C77" s="61"/>
      <c r="D77" s="61"/>
      <c r="E77" s="61"/>
      <c r="F77" s="59"/>
      <c r="G77" s="59"/>
      <c r="H77" s="59"/>
      <c r="I77" s="59"/>
    </row>
    <row r="78" spans="1:9" x14ac:dyDescent="0.25">
      <c r="A78" s="61"/>
      <c r="B78" s="60"/>
      <c r="C78" s="61"/>
      <c r="D78" s="61"/>
      <c r="E78" s="61"/>
      <c r="F78" s="59"/>
      <c r="G78" s="59"/>
      <c r="H78" s="59"/>
      <c r="I78" s="59"/>
    </row>
  </sheetData>
  <mergeCells count="65">
    <mergeCell ref="F14:I14"/>
    <mergeCell ref="F41:I41"/>
    <mergeCell ref="F32:I32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A1:I1"/>
    <mergeCell ref="A2:I2"/>
    <mergeCell ref="F11:I11"/>
    <mergeCell ref="F12:I12"/>
    <mergeCell ref="F13:I13"/>
    <mergeCell ref="B3:I3"/>
    <mergeCell ref="F4:I4"/>
    <mergeCell ref="F10:I10"/>
    <mergeCell ref="F5:I5"/>
    <mergeCell ref="F6:I6"/>
    <mergeCell ref="F7:I7"/>
    <mergeCell ref="F8:I8"/>
    <mergeCell ref="F9:I9"/>
    <mergeCell ref="F61:I61"/>
    <mergeCell ref="F35:I35"/>
    <mergeCell ref="F36:I36"/>
    <mergeCell ref="F37:I37"/>
    <mergeCell ref="F38:I38"/>
    <mergeCell ref="F55:I55"/>
    <mergeCell ref="F42:I42"/>
    <mergeCell ref="F43:I43"/>
    <mergeCell ref="F44:I44"/>
    <mergeCell ref="F45:I45"/>
    <mergeCell ref="F46:I46"/>
    <mergeCell ref="F49:I49"/>
    <mergeCell ref="F54:I54"/>
    <mergeCell ref="F39:I39"/>
    <mergeCell ref="A33:A34"/>
    <mergeCell ref="F33:I33"/>
    <mergeCell ref="F15:I15"/>
    <mergeCell ref="F16:I16"/>
    <mergeCell ref="F17:I17"/>
    <mergeCell ref="F18:I18"/>
    <mergeCell ref="F34:I34"/>
    <mergeCell ref="F29:I29"/>
    <mergeCell ref="F30:I30"/>
    <mergeCell ref="A35:A39"/>
    <mergeCell ref="F62:I62"/>
    <mergeCell ref="F63:I63"/>
    <mergeCell ref="A5:A30"/>
    <mergeCell ref="A42:A47"/>
    <mergeCell ref="A50:A52"/>
    <mergeCell ref="A55:A63"/>
    <mergeCell ref="F56:I56"/>
    <mergeCell ref="F57:I57"/>
    <mergeCell ref="F58:I58"/>
    <mergeCell ref="F59:I59"/>
    <mergeCell ref="F60:I60"/>
    <mergeCell ref="F47:I47"/>
    <mergeCell ref="F50:I50"/>
    <mergeCell ref="F51:I51"/>
    <mergeCell ref="F52:I52"/>
  </mergeCells>
  <hyperlinks>
    <hyperlink ref="A50:A52" r:id="rId1" display="Acuerdo 049 de 2000" xr:uid="{00000000-0004-0000-0600-000000000000}"/>
    <hyperlink ref="A42:A47" r:id="rId2" display="Acuerdo 049 de 2000" xr:uid="{00000000-0004-0000-0600-000001000000}"/>
    <hyperlink ref="A5:A30" r:id="rId3" display="Acuerdo 049 de 2000" xr:uid="{00000000-0004-0000-0600-000002000000}"/>
    <hyperlink ref="A55:A63" r:id="rId4" display="Acuerdo 050 de 2000" xr:uid="{00000000-0004-0000-0600-000003000000}"/>
  </hyperlinks>
  <pageMargins left="0.7" right="0.7" top="0.75" bottom="0.75" header="0.3" footer="0.3"/>
  <pageSetup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showGridLines="0" workbookViewId="0">
      <selection activeCell="F7" sqref="F7:I7"/>
    </sheetView>
  </sheetViews>
  <sheetFormatPr baseColWidth="10" defaultRowHeight="15" x14ac:dyDescent="0.25"/>
  <cols>
    <col min="1" max="1" width="5.7109375" customWidth="1"/>
    <col min="2" max="3" width="12.5703125" customWidth="1"/>
    <col min="4" max="4" width="9.140625" customWidth="1"/>
    <col min="5" max="5" width="12" customWidth="1"/>
    <col min="6" max="6" width="12.140625" customWidth="1"/>
    <col min="7" max="7" width="10.42578125" customWidth="1"/>
    <col min="8" max="8" width="9" customWidth="1"/>
    <col min="9" max="9" width="11" customWidth="1"/>
    <col min="10" max="10" width="10.28515625" customWidth="1"/>
    <col min="11" max="11" width="17.85546875" customWidth="1"/>
  </cols>
  <sheetData>
    <row r="1" spans="1:11" ht="20.25" x14ac:dyDescent="0.25">
      <c r="A1" s="142" t="s">
        <v>217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x14ac:dyDescent="0.25">
      <c r="A2" s="145" t="s">
        <v>218</v>
      </c>
      <c r="B2" s="145"/>
      <c r="C2" s="139" t="s">
        <v>357</v>
      </c>
      <c r="D2" s="140"/>
      <c r="E2" s="140"/>
      <c r="F2" s="140"/>
      <c r="G2" s="140"/>
      <c r="H2" s="140"/>
      <c r="I2" s="140"/>
      <c r="J2" s="140"/>
      <c r="K2" s="141"/>
    </row>
    <row r="3" spans="1:11" ht="51" customHeight="1" x14ac:dyDescent="0.25">
      <c r="A3" s="128" t="s">
        <v>230</v>
      </c>
      <c r="B3" s="128"/>
      <c r="C3" s="139"/>
      <c r="D3" s="140"/>
      <c r="E3" s="140"/>
      <c r="F3" s="140"/>
      <c r="G3" s="140"/>
      <c r="H3" s="140"/>
      <c r="I3" s="140"/>
      <c r="J3" s="140"/>
      <c r="K3" s="141"/>
    </row>
    <row r="4" spans="1:11" ht="24.75" customHeight="1" x14ac:dyDescent="0.25">
      <c r="A4" s="145" t="s">
        <v>231</v>
      </c>
      <c r="B4" s="145"/>
      <c r="C4" s="146"/>
      <c r="D4" s="146"/>
      <c r="E4" s="146"/>
      <c r="F4" s="146"/>
      <c r="G4" s="146"/>
      <c r="H4" s="146"/>
      <c r="I4" s="146"/>
      <c r="J4" s="146"/>
      <c r="K4" s="147"/>
    </row>
    <row r="5" spans="1:11" x14ac:dyDescent="0.25">
      <c r="A5" s="148" t="s">
        <v>295</v>
      </c>
      <c r="B5" s="149"/>
      <c r="C5" s="149"/>
      <c r="D5" s="149"/>
      <c r="E5" s="149"/>
      <c r="F5" s="149"/>
      <c r="G5" s="149"/>
      <c r="H5" s="149"/>
      <c r="I5" s="149"/>
      <c r="J5" s="149"/>
      <c r="K5" s="150"/>
    </row>
    <row r="6" spans="1:11" x14ac:dyDescent="0.25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153"/>
    </row>
    <row r="7" spans="1:11" ht="42.75" customHeight="1" x14ac:dyDescent="0.25">
      <c r="A7" s="129" t="s">
        <v>296</v>
      </c>
      <c r="B7" s="130"/>
      <c r="C7" s="130"/>
      <c r="D7" s="130"/>
      <c r="E7" s="130"/>
      <c r="F7" s="130"/>
      <c r="G7" s="130"/>
      <c r="H7" s="130"/>
      <c r="I7" s="130"/>
      <c r="J7" s="130"/>
      <c r="K7" s="131"/>
    </row>
    <row r="8" spans="1:11" x14ac:dyDescent="0.25">
      <c r="A8" s="132" t="s">
        <v>219</v>
      </c>
      <c r="B8" s="126" t="s">
        <v>232</v>
      </c>
      <c r="C8" s="136" t="s">
        <v>221</v>
      </c>
      <c r="D8" s="137"/>
      <c r="E8" s="137"/>
      <c r="F8" s="137"/>
      <c r="G8" s="137"/>
      <c r="H8" s="137"/>
      <c r="I8" s="137"/>
      <c r="J8" s="138"/>
      <c r="K8" s="126" t="s">
        <v>222</v>
      </c>
    </row>
    <row r="9" spans="1:11" ht="24.75" customHeight="1" x14ac:dyDescent="0.25">
      <c r="A9" s="133"/>
      <c r="B9" s="135"/>
      <c r="C9" s="126" t="s">
        <v>312</v>
      </c>
      <c r="D9" s="123" t="s">
        <v>223</v>
      </c>
      <c r="E9" s="124"/>
      <c r="F9" s="124"/>
      <c r="G9" s="124"/>
      <c r="H9" s="125"/>
      <c r="I9" s="126" t="s">
        <v>234</v>
      </c>
      <c r="J9" s="126" t="s">
        <v>224</v>
      </c>
      <c r="K9" s="135"/>
    </row>
    <row r="10" spans="1:11" x14ac:dyDescent="0.25">
      <c r="A10" s="134"/>
      <c r="B10" s="127"/>
      <c r="C10" s="127"/>
      <c r="D10" s="23" t="s">
        <v>225</v>
      </c>
      <c r="E10" s="23" t="s">
        <v>226</v>
      </c>
      <c r="F10" s="23" t="s">
        <v>227</v>
      </c>
      <c r="G10" s="23" t="s">
        <v>228</v>
      </c>
      <c r="H10" s="23" t="s">
        <v>229</v>
      </c>
      <c r="I10" s="127"/>
      <c r="J10" s="127"/>
      <c r="K10" s="127"/>
    </row>
    <row r="11" spans="1:11" x14ac:dyDescent="0.25">
      <c r="A11" s="24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x14ac:dyDescent="0.25">
      <c r="A12" s="24">
        <f>A11+1</f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5">
      <c r="A13" s="24">
        <f t="shared" ref="A13:A19" si="0">A12+1</f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24">
        <f t="shared" si="0"/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5">
      <c r="A15" s="24">
        <f t="shared" si="0"/>
        <v>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5">
      <c r="A16" s="24">
        <f t="shared" si="0"/>
        <v>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5">
      <c r="A17" s="24">
        <f t="shared" si="0"/>
        <v>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5">
      <c r="A18" s="24">
        <f t="shared" si="0"/>
        <v>8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x14ac:dyDescent="0.25">
      <c r="A19" s="24">
        <f t="shared" si="0"/>
        <v>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</sheetData>
  <mergeCells count="17">
    <mergeCell ref="A1:K1"/>
    <mergeCell ref="A2:B2"/>
    <mergeCell ref="A4:B4"/>
    <mergeCell ref="C4:K4"/>
    <mergeCell ref="A5:K6"/>
    <mergeCell ref="C2:K2"/>
    <mergeCell ref="D9:H9"/>
    <mergeCell ref="J9:J10"/>
    <mergeCell ref="A3:B3"/>
    <mergeCell ref="A7:K7"/>
    <mergeCell ref="I9:I10"/>
    <mergeCell ref="A8:A10"/>
    <mergeCell ref="B8:B10"/>
    <mergeCell ref="C8:J8"/>
    <mergeCell ref="K8:K10"/>
    <mergeCell ref="C9:C10"/>
    <mergeCell ref="C3:K3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"/>
  <sheetViews>
    <sheetView showGridLines="0" zoomScaleNormal="100" workbookViewId="0">
      <selection activeCell="F7" sqref="F7:I7"/>
    </sheetView>
  </sheetViews>
  <sheetFormatPr baseColWidth="10" defaultRowHeight="15" x14ac:dyDescent="0.25"/>
  <cols>
    <col min="1" max="1" width="4.140625" customWidth="1"/>
    <col min="2" max="2" width="15.42578125" customWidth="1"/>
    <col min="3" max="3" width="16.140625" customWidth="1"/>
    <col min="4" max="4" width="11.5703125" customWidth="1"/>
    <col min="5" max="5" width="11.42578125" customWidth="1"/>
    <col min="6" max="6" width="11.5703125" customWidth="1"/>
    <col min="7" max="7" width="11" customWidth="1"/>
    <col min="8" max="8" width="9.140625" customWidth="1"/>
    <col min="9" max="9" width="10" customWidth="1"/>
    <col min="10" max="10" width="9.140625" customWidth="1"/>
    <col min="11" max="11" width="13.140625" customWidth="1"/>
  </cols>
  <sheetData>
    <row r="1" spans="1:11" ht="25.5" customHeight="1" x14ac:dyDescent="0.25">
      <c r="A1" s="154" t="s">
        <v>217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1" ht="19.5" customHeight="1" x14ac:dyDescent="0.25">
      <c r="A2" s="145" t="s">
        <v>218</v>
      </c>
      <c r="B2" s="145"/>
      <c r="C2" s="139"/>
      <c r="D2" s="140"/>
      <c r="E2" s="140"/>
      <c r="F2" s="140"/>
      <c r="G2" s="140"/>
      <c r="H2" s="140"/>
      <c r="I2" s="140"/>
      <c r="J2" s="140"/>
      <c r="K2" s="141"/>
    </row>
    <row r="3" spans="1:11" ht="25.5" customHeight="1" x14ac:dyDescent="0.25">
      <c r="A3" s="145" t="s">
        <v>231</v>
      </c>
      <c r="B3" s="145"/>
      <c r="C3" s="146"/>
      <c r="D3" s="146"/>
      <c r="E3" s="146"/>
      <c r="F3" s="146"/>
      <c r="G3" s="146"/>
      <c r="H3" s="146"/>
      <c r="I3" s="146"/>
      <c r="J3" s="146"/>
      <c r="K3" s="147"/>
    </row>
    <row r="4" spans="1:11" x14ac:dyDescent="0.25">
      <c r="A4" s="148" t="s">
        <v>341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/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29.25" customHeight="1" x14ac:dyDescent="0.25">
      <c r="A6" s="129" t="s">
        <v>342</v>
      </c>
      <c r="B6" s="130"/>
      <c r="C6" s="130"/>
      <c r="D6" s="130"/>
      <c r="E6" s="130"/>
      <c r="F6" s="130"/>
      <c r="G6" s="130"/>
      <c r="H6" s="130"/>
      <c r="I6" s="130"/>
      <c r="J6" s="130"/>
      <c r="K6" s="131"/>
    </row>
    <row r="7" spans="1:11" x14ac:dyDescent="0.25">
      <c r="A7" s="132" t="s">
        <v>219</v>
      </c>
      <c r="B7" s="126" t="s">
        <v>220</v>
      </c>
      <c r="C7" s="136" t="s">
        <v>233</v>
      </c>
      <c r="D7" s="137"/>
      <c r="E7" s="137"/>
      <c r="F7" s="137"/>
      <c r="G7" s="137"/>
      <c r="H7" s="137"/>
      <c r="I7" s="137"/>
      <c r="J7" s="138"/>
      <c r="K7" s="126" t="s">
        <v>222</v>
      </c>
    </row>
    <row r="8" spans="1:11" ht="28.5" customHeight="1" x14ac:dyDescent="0.25">
      <c r="A8" s="133"/>
      <c r="B8" s="135"/>
      <c r="C8" s="126" t="s">
        <v>312</v>
      </c>
      <c r="D8" s="123" t="s">
        <v>223</v>
      </c>
      <c r="E8" s="124"/>
      <c r="F8" s="124"/>
      <c r="G8" s="124"/>
      <c r="H8" s="125"/>
      <c r="I8" s="126" t="s">
        <v>234</v>
      </c>
      <c r="J8" s="126" t="s">
        <v>224</v>
      </c>
      <c r="K8" s="135"/>
    </row>
    <row r="9" spans="1:11" x14ac:dyDescent="0.25">
      <c r="A9" s="134"/>
      <c r="B9" s="127"/>
      <c r="C9" s="127"/>
      <c r="D9" s="23" t="s">
        <v>225</v>
      </c>
      <c r="E9" s="23" t="s">
        <v>226</v>
      </c>
      <c r="F9" s="23" t="s">
        <v>227</v>
      </c>
      <c r="G9" s="23" t="s">
        <v>228</v>
      </c>
      <c r="H9" s="23" t="s">
        <v>229</v>
      </c>
      <c r="I9" s="127"/>
      <c r="J9" s="127"/>
      <c r="K9" s="127"/>
    </row>
    <row r="10" spans="1:11" x14ac:dyDescent="0.25">
      <c r="A10" s="24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x14ac:dyDescent="0.25">
      <c r="A11" s="24">
        <f>A10+1</f>
        <v>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x14ac:dyDescent="0.25">
      <c r="A12" s="24">
        <f t="shared" ref="A12:A18" si="0">A11+1</f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5">
      <c r="A13" s="24">
        <f t="shared" si="0"/>
        <v>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24">
        <f t="shared" si="0"/>
        <v>5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5">
      <c r="A15" s="24">
        <f t="shared" si="0"/>
        <v>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5">
      <c r="A16" s="24">
        <f t="shared" si="0"/>
        <v>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5">
      <c r="A17" s="24">
        <f t="shared" si="0"/>
        <v>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x14ac:dyDescent="0.25">
      <c r="A18" s="24">
        <f t="shared" si="0"/>
        <v>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</sheetData>
  <mergeCells count="15">
    <mergeCell ref="A1:K1"/>
    <mergeCell ref="A2:B2"/>
    <mergeCell ref="A3:B3"/>
    <mergeCell ref="C3:K3"/>
    <mergeCell ref="A4:K5"/>
    <mergeCell ref="C2:K2"/>
    <mergeCell ref="A6:K6"/>
    <mergeCell ref="I8:I9"/>
    <mergeCell ref="A7:A9"/>
    <mergeCell ref="B7:B9"/>
    <mergeCell ref="C7:J7"/>
    <mergeCell ref="K7:K9"/>
    <mergeCell ref="C8:C9"/>
    <mergeCell ref="D8:H8"/>
    <mergeCell ref="J8:J9"/>
  </mergeCells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"/>
  <sheetViews>
    <sheetView showGridLines="0" workbookViewId="0">
      <selection activeCell="F7" sqref="F7:I7"/>
    </sheetView>
  </sheetViews>
  <sheetFormatPr baseColWidth="10" defaultRowHeight="15" x14ac:dyDescent="0.25"/>
  <cols>
    <col min="1" max="1" width="7.140625" customWidth="1"/>
    <col min="2" max="2" width="12.85546875" customWidth="1"/>
    <col min="3" max="3" width="10.5703125" customWidth="1"/>
    <col min="4" max="5" width="12.42578125" customWidth="1"/>
    <col min="6" max="6" width="6.85546875" customWidth="1"/>
    <col min="7" max="7" width="11.28515625" customWidth="1"/>
    <col min="8" max="8" width="10.85546875" customWidth="1"/>
    <col min="9" max="9" width="9.140625" customWidth="1"/>
    <col min="10" max="10" width="10.7109375" customWidth="1"/>
    <col min="11" max="11" width="10.5703125" customWidth="1"/>
    <col min="12" max="12" width="12" customWidth="1"/>
    <col min="13" max="13" width="17.85546875" customWidth="1"/>
  </cols>
  <sheetData>
    <row r="1" spans="1:13" ht="36" customHeight="1" x14ac:dyDescent="0.25">
      <c r="A1" s="159" t="s">
        <v>217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ht="22.5" customHeight="1" x14ac:dyDescent="0.25">
      <c r="A2" s="145" t="s">
        <v>218</v>
      </c>
      <c r="B2" s="145"/>
      <c r="C2" s="139"/>
      <c r="D2" s="140"/>
      <c r="E2" s="140"/>
      <c r="F2" s="140"/>
      <c r="G2" s="140"/>
      <c r="H2" s="140"/>
      <c r="I2" s="140"/>
      <c r="J2" s="140"/>
      <c r="K2" s="140"/>
      <c r="L2" s="140"/>
      <c r="M2" s="141"/>
    </row>
    <row r="3" spans="1:13" ht="31.5" customHeight="1" x14ac:dyDescent="0.25">
      <c r="A3" s="145" t="s">
        <v>231</v>
      </c>
      <c r="B3" s="145"/>
      <c r="C3" s="139"/>
      <c r="D3" s="140"/>
      <c r="E3" s="140"/>
      <c r="F3" s="140"/>
      <c r="G3" s="140"/>
      <c r="H3" s="140"/>
      <c r="I3" s="140"/>
      <c r="J3" s="140"/>
      <c r="K3" s="140"/>
      <c r="L3" s="140"/>
      <c r="M3" s="141"/>
    </row>
    <row r="4" spans="1:13" ht="26.25" customHeight="1" x14ac:dyDescent="0.25">
      <c r="A4" s="148" t="s">
        <v>341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32.25" customHeight="1" x14ac:dyDescent="0.25">
      <c r="A5" s="129" t="s">
        <v>343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</row>
    <row r="6" spans="1:13" x14ac:dyDescent="0.25">
      <c r="A6" s="157" t="s">
        <v>219</v>
      </c>
      <c r="B6" s="158" t="s">
        <v>220</v>
      </c>
      <c r="C6" s="23"/>
      <c r="D6" s="30" t="s">
        <v>238</v>
      </c>
      <c r="E6" s="31"/>
      <c r="F6" s="31"/>
      <c r="G6" s="31"/>
      <c r="H6" s="31"/>
      <c r="I6" s="31"/>
      <c r="J6" s="31"/>
      <c r="K6" s="31"/>
      <c r="L6" s="32"/>
      <c r="M6" s="158" t="s">
        <v>222</v>
      </c>
    </row>
    <row r="7" spans="1:13" ht="29.25" customHeight="1" x14ac:dyDescent="0.25">
      <c r="A7" s="157"/>
      <c r="B7" s="158"/>
      <c r="C7" s="157" t="s">
        <v>235</v>
      </c>
      <c r="D7" s="158" t="s">
        <v>241</v>
      </c>
      <c r="E7" s="158"/>
      <c r="F7" s="158" t="s">
        <v>223</v>
      </c>
      <c r="G7" s="158"/>
      <c r="H7" s="158"/>
      <c r="I7" s="158"/>
      <c r="J7" s="158"/>
      <c r="K7" s="158" t="s">
        <v>234</v>
      </c>
      <c r="L7" s="158" t="s">
        <v>224</v>
      </c>
      <c r="M7" s="158"/>
    </row>
    <row r="8" spans="1:13" ht="27.75" customHeight="1" x14ac:dyDescent="0.25">
      <c r="A8" s="157"/>
      <c r="B8" s="158"/>
      <c r="C8" s="157"/>
      <c r="D8" s="26" t="s">
        <v>236</v>
      </c>
      <c r="E8" s="26" t="s">
        <v>237</v>
      </c>
      <c r="F8" s="23" t="s">
        <v>225</v>
      </c>
      <c r="G8" s="23" t="s">
        <v>226</v>
      </c>
      <c r="H8" s="23" t="s">
        <v>227</v>
      </c>
      <c r="I8" s="23" t="s">
        <v>228</v>
      </c>
      <c r="J8" s="23" t="s">
        <v>229</v>
      </c>
      <c r="K8" s="158"/>
      <c r="L8" s="158"/>
      <c r="M8" s="158"/>
    </row>
    <row r="9" spans="1:13" x14ac:dyDescent="0.25">
      <c r="A9" s="25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3" x14ac:dyDescent="0.25">
      <c r="A10" s="25">
        <f>A9+1</f>
        <v>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25">
      <c r="A11" s="25">
        <f t="shared" ref="A11:A17" si="0">A10+1</f>
        <v>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25">
      <c r="A12" s="25">
        <f t="shared" si="0"/>
        <v>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25">
      <c r="A13" s="25">
        <f t="shared" si="0"/>
        <v>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x14ac:dyDescent="0.25">
      <c r="A14" s="25">
        <f t="shared" si="0"/>
        <v>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x14ac:dyDescent="0.25">
      <c r="A15" s="25">
        <f t="shared" si="0"/>
        <v>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5">
      <c r="A16" s="25">
        <f t="shared" si="0"/>
        <v>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x14ac:dyDescent="0.25">
      <c r="A17" s="25">
        <f t="shared" si="0"/>
        <v>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</sheetData>
  <mergeCells count="15">
    <mergeCell ref="A5:M5"/>
    <mergeCell ref="A1:M1"/>
    <mergeCell ref="A2:B2"/>
    <mergeCell ref="A3:B3"/>
    <mergeCell ref="A4:M4"/>
    <mergeCell ref="C2:M2"/>
    <mergeCell ref="C3:M3"/>
    <mergeCell ref="A6:A8"/>
    <mergeCell ref="B6:B8"/>
    <mergeCell ref="M6:M8"/>
    <mergeCell ref="F7:J7"/>
    <mergeCell ref="K7:K8"/>
    <mergeCell ref="L7:L8"/>
    <mergeCell ref="C7:C8"/>
    <mergeCell ref="D7:E7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GLOSARIO</vt:lpstr>
      <vt:lpstr>IDENTIFICACIÓN</vt:lpstr>
      <vt:lpstr>EQUIPO DE TRABAJO</vt:lpstr>
      <vt:lpstr>ASPECTOS ADMINISTRATIVOS</vt:lpstr>
      <vt:lpstr>ASPECTOS DE FUNCIÓN ARCHIVÍSTIC</vt:lpstr>
      <vt:lpstr>ASPECTOS DE INFRAESTRUCTURA</vt:lpstr>
      <vt:lpstr>MEDICIÓN ARCHIVOS DE GESTIÓN</vt:lpstr>
      <vt:lpstr>MEDICIÓN ARCHIVO CENTRAL</vt:lpstr>
      <vt:lpstr>MEDICIÓN FONDO ACUMULADO</vt:lpstr>
      <vt:lpstr>DIAGNOSTICO PROCESOS ARCHIVÍSTI</vt:lpstr>
      <vt:lpstr>DIAGNOSTICO ESTADO CONSERVACION</vt:lpstr>
      <vt:lpstr>MATRIZ DE ANÁLISIS</vt:lpstr>
    </vt:vector>
  </TitlesOfParts>
  <Company>Daniel Isaacs Coral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DIAGNÓSTICO INTEGRAL DE ARCHIVOS</dc:title>
  <dc:creator>Daniel Isaacs Coral</dc:creator>
  <cp:keywords>Modelo para uso entidades Chocó</cp:keywords>
  <cp:lastModifiedBy>KAREN JOHANNA LOPEZ BUENDIA</cp:lastModifiedBy>
  <cp:lastPrinted>2017-10-06T13:53:24Z</cp:lastPrinted>
  <dcterms:created xsi:type="dcterms:W3CDTF">2015-07-04T23:29:07Z</dcterms:created>
  <dcterms:modified xsi:type="dcterms:W3CDTF">2026-03-31T16:40:44Z</dcterms:modified>
</cp:coreProperties>
</file>